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-105" yWindow="-105" windowWidth="20610" windowHeight="11640"/>
  </bookViews>
  <sheets>
    <sheet name="Каталог" sheetId="1" r:id="rId1"/>
  </sheets>
  <definedNames>
    <definedName name="_xlnm._FilterDatabase" localSheetId="0" hidden="1">Каталог!$A$14:$J$1732</definedName>
  </definedNames>
  <calcPr calcId="145621"/>
</workbook>
</file>

<file path=xl/calcChain.xml><?xml version="1.0" encoding="utf-8"?>
<calcChain xmlns="http://schemas.openxmlformats.org/spreadsheetml/2006/main">
  <c r="G1649" i="1" l="1"/>
  <c r="G1642" i="1"/>
  <c r="G1635" i="1"/>
  <c r="G1565" i="1"/>
  <c r="G1614" i="1"/>
  <c r="G1600" i="1"/>
  <c r="G1541" i="1"/>
  <c r="G1520" i="1"/>
  <c r="G1506" i="1"/>
  <c r="G1492" i="1"/>
  <c r="G1464" i="1"/>
  <c r="G1457" i="1"/>
  <c r="G1353" i="1"/>
  <c r="G1318" i="1"/>
  <c r="G1113" i="1"/>
  <c r="G1064" i="1"/>
  <c r="G1036" i="1"/>
  <c r="G959" i="1"/>
  <c r="G907" i="1"/>
  <c r="G886" i="1"/>
  <c r="G879" i="1"/>
  <c r="G872" i="1"/>
  <c r="G816" i="1"/>
  <c r="G788" i="1"/>
  <c r="G676" i="1"/>
  <c r="G414" i="1"/>
  <c r="G267" i="1"/>
  <c r="G197" i="1"/>
  <c r="G134" i="1"/>
  <c r="G92" i="1"/>
  <c r="G64" i="1"/>
  <c r="G50" i="1"/>
  <c r="G435" i="1"/>
  <c r="G526" i="1"/>
  <c r="G232" i="1"/>
  <c r="G162" i="1"/>
  <c r="G655" i="1"/>
  <c r="G316" i="1"/>
  <c r="G823" i="1"/>
  <c r="G1691" i="1"/>
  <c r="G1684" i="1"/>
  <c r="G1677" i="1"/>
  <c r="G1663" i="1"/>
  <c r="G1527" i="1"/>
  <c r="G1485" i="1"/>
  <c r="G1478" i="1"/>
  <c r="G1429" i="1"/>
  <c r="G1339" i="1"/>
  <c r="G795" i="1"/>
  <c r="G774" i="1"/>
  <c r="G690" i="1"/>
  <c r="G260" i="1"/>
  <c r="G512" i="1"/>
  <c r="G330" i="1"/>
  <c r="G71" i="1"/>
  <c r="G1085" i="1"/>
  <c r="A4" i="1"/>
  <c r="A3" i="1"/>
  <c r="A11" i="1"/>
  <c r="A8" i="1"/>
  <c r="A9" i="1"/>
  <c r="A10" i="1"/>
  <c r="A7" i="1"/>
  <c r="A6" i="1"/>
  <c r="A5" i="1"/>
  <c r="G1726" i="1"/>
  <c r="G1719" i="1"/>
  <c r="G1712" i="1"/>
  <c r="G1705" i="1"/>
  <c r="G1698" i="1"/>
  <c r="G1670" i="1"/>
  <c r="G1656" i="1"/>
  <c r="G1628" i="1"/>
  <c r="G1621" i="1"/>
  <c r="G1607" i="1"/>
  <c r="G1593" i="1"/>
  <c r="G1586" i="1"/>
  <c r="G1579" i="1"/>
  <c r="G1572" i="1"/>
  <c r="G1558" i="1"/>
  <c r="G1548" i="1"/>
  <c r="G1534" i="1"/>
  <c r="G1513" i="1"/>
  <c r="G1499" i="1"/>
  <c r="G1471" i="1"/>
  <c r="G1450" i="1"/>
  <c r="G1443" i="1"/>
  <c r="G1436" i="1"/>
  <c r="G1419" i="1"/>
  <c r="G1405" i="1"/>
  <c r="G1398" i="1"/>
  <c r="G1391" i="1"/>
  <c r="G1384" i="1"/>
  <c r="G1377" i="1"/>
  <c r="G1367" i="1"/>
  <c r="G1360" i="1"/>
  <c r="G1346" i="1"/>
  <c r="G1332" i="1"/>
  <c r="G1325" i="1"/>
  <c r="G1311" i="1"/>
  <c r="G1304" i="1"/>
  <c r="G1297" i="1"/>
  <c r="G1290" i="1"/>
  <c r="G1283" i="1"/>
  <c r="G1276" i="1"/>
  <c r="G1269" i="1"/>
  <c r="G1262" i="1"/>
  <c r="G1255" i="1"/>
  <c r="G1412" i="1"/>
  <c r="G1245" i="1"/>
  <c r="G1238" i="1"/>
  <c r="G1231" i="1"/>
  <c r="G1224" i="1"/>
  <c r="G1217" i="1"/>
  <c r="G1210" i="1"/>
  <c r="G1203" i="1"/>
  <c r="G1196" i="1"/>
  <c r="G1186" i="1"/>
  <c r="G1179" i="1"/>
  <c r="G1172" i="1"/>
  <c r="G1165" i="1"/>
  <c r="G1158" i="1"/>
  <c r="G1151" i="1"/>
  <c r="G1144" i="1"/>
  <c r="G1134" i="1"/>
  <c r="G1127" i="1"/>
  <c r="G1120" i="1"/>
  <c r="G1106" i="1"/>
  <c r="G1099" i="1"/>
  <c r="G1092" i="1"/>
  <c r="G1078" i="1"/>
  <c r="G1071" i="1"/>
  <c r="G1057" i="1"/>
  <c r="G1050" i="1"/>
  <c r="G1043" i="1"/>
  <c r="G1029" i="1"/>
  <c r="G1022" i="1"/>
  <c r="G1015" i="1"/>
  <c r="G1008" i="1"/>
  <c r="G1001" i="1"/>
  <c r="G994" i="1"/>
  <c r="G987" i="1"/>
  <c r="G980" i="1"/>
  <c r="G973" i="1"/>
  <c r="G966" i="1"/>
  <c r="G952" i="1"/>
  <c r="G942" i="1"/>
  <c r="G935" i="1"/>
  <c r="G928" i="1"/>
  <c r="G921" i="1"/>
  <c r="G914" i="1"/>
  <c r="G900" i="1"/>
  <c r="G893" i="1"/>
  <c r="G865" i="1"/>
  <c r="G858" i="1"/>
  <c r="G851" i="1"/>
  <c r="G844" i="1"/>
  <c r="G837" i="1"/>
  <c r="G830" i="1"/>
  <c r="G809" i="1"/>
  <c r="G802" i="1"/>
  <c r="G781" i="1"/>
  <c r="G767" i="1"/>
  <c r="G760" i="1"/>
  <c r="G753" i="1"/>
  <c r="G746" i="1"/>
  <c r="G739" i="1"/>
  <c r="G732" i="1"/>
  <c r="G725" i="1"/>
  <c r="G718" i="1"/>
  <c r="G711" i="1"/>
  <c r="G704" i="1"/>
  <c r="G697" i="1"/>
  <c r="G683" i="1"/>
  <c r="G669" i="1"/>
  <c r="G662" i="1"/>
  <c r="G648" i="1"/>
  <c r="G641" i="1"/>
  <c r="G634" i="1"/>
  <c r="G627" i="1"/>
  <c r="G620" i="1"/>
  <c r="G613" i="1"/>
  <c r="G603" i="1"/>
  <c r="G596" i="1"/>
  <c r="G589" i="1"/>
  <c r="G582" i="1"/>
  <c r="G575" i="1"/>
  <c r="G568" i="1"/>
  <c r="G561" i="1"/>
  <c r="G554" i="1"/>
  <c r="G547" i="1"/>
  <c r="G540" i="1"/>
  <c r="G533" i="1"/>
  <c r="G519" i="1"/>
  <c r="G505" i="1"/>
  <c r="G498" i="1"/>
  <c r="G491" i="1"/>
  <c r="G484" i="1"/>
  <c r="G477" i="1"/>
  <c r="G470" i="1"/>
  <c r="G463" i="1"/>
  <c r="G449" i="1"/>
  <c r="G442" i="1"/>
  <c r="G428" i="1"/>
  <c r="G421" i="1"/>
  <c r="G407" i="1"/>
  <c r="G400" i="1"/>
  <c r="G456" i="1"/>
  <c r="G393" i="1"/>
  <c r="G386" i="1"/>
  <c r="G379" i="1"/>
  <c r="G372" i="1"/>
  <c r="G365" i="1"/>
  <c r="G358" i="1"/>
  <c r="G351" i="1"/>
  <c r="G344" i="1"/>
  <c r="G337" i="1"/>
  <c r="G323" i="1"/>
  <c r="G309" i="1"/>
  <c r="G302" i="1"/>
  <c r="G295" i="1"/>
  <c r="G288" i="1"/>
  <c r="G281" i="1"/>
  <c r="G274" i="1"/>
  <c r="G253" i="1"/>
  <c r="G246" i="1"/>
  <c r="G239" i="1"/>
  <c r="G225" i="1"/>
  <c r="G218" i="1"/>
  <c r="G211" i="1"/>
  <c r="G204" i="1"/>
  <c r="G190" i="1"/>
  <c r="G183" i="1"/>
  <c r="G176" i="1"/>
  <c r="G169" i="1"/>
  <c r="G155" i="1"/>
  <c r="G148" i="1"/>
  <c r="G141" i="1"/>
  <c r="G127" i="1"/>
  <c r="G120" i="1"/>
  <c r="G113" i="1"/>
  <c r="G106" i="1"/>
  <c r="G99" i="1"/>
  <c r="G85" i="1"/>
  <c r="G78" i="1"/>
  <c r="G57" i="1"/>
  <c r="G43" i="1"/>
  <c r="G36" i="1"/>
  <c r="G29" i="1"/>
  <c r="G22" i="1"/>
  <c r="G15" i="1"/>
</calcChain>
</file>

<file path=xl/sharedStrings.xml><?xml version="1.0" encoding="utf-8"?>
<sst xmlns="http://schemas.openxmlformats.org/spreadsheetml/2006/main" count="1783" uniqueCount="484">
  <si>
    <t>Для перехода к видам роз в каталоге нажмите на ссылку ниже:</t>
  </si>
  <si>
    <t>ЧАЙНО-ГИБРИДНЫЕ РОЗЫ</t>
  </si>
  <si>
    <t>РОЗЫ ФЛОРИБУНДА</t>
  </si>
  <si>
    <t>ПЛЕТИСТЫЕ РОЗЫ</t>
  </si>
  <si>
    <t>ПАРКОВО-КУСТОВЫЕ РОЗЫ</t>
  </si>
  <si>
    <t>ПОЧВОПОКРОВНЫЕ РОЗЫ</t>
  </si>
  <si>
    <t>РОЗЫ ПАТИО И СПРЕЙ</t>
  </si>
  <si>
    <t>МИНИАТЮРНЫЕ РОЗЫ</t>
  </si>
  <si>
    <t>ШРАБЫ</t>
  </si>
  <si>
    <t>АНГЛИЙСКИЕ КУСТОВЫЕ РОЗЫ</t>
  </si>
  <si>
    <t>Изображение</t>
  </si>
  <si>
    <t>Описание</t>
  </si>
  <si>
    <t>Цена за шт.</t>
  </si>
  <si>
    <t>Аваланш (Avalanche)</t>
  </si>
  <si>
    <t>Повторноцветущая</t>
  </si>
  <si>
    <t>Диаметр цветка (см): 14-16</t>
  </si>
  <si>
    <t>Аромат: +</t>
  </si>
  <si>
    <t>Климатическая зона: 6</t>
  </si>
  <si>
    <t>Устойчивость к заболеваниям: +</t>
  </si>
  <si>
    <t>Августа Луиза (Augusta Luise)</t>
  </si>
  <si>
    <t>Диаметр цветка (см): 12-15</t>
  </si>
  <si>
    <t>Аромат: +++</t>
  </si>
  <si>
    <t>Устойчивость к заболеваниям: +++</t>
  </si>
  <si>
    <t>Диаметр цветка (см): 13-14</t>
  </si>
  <si>
    <t>Диаметр цветка (см): 8-10</t>
  </si>
  <si>
    <t>Акварель (Aquarell)</t>
  </si>
  <si>
    <t>Диаметр цветка (см): 10-12</t>
  </si>
  <si>
    <t>Диаметр цветка (см): 12-13</t>
  </si>
  <si>
    <t>Устойчивость к заболеваниям: ++</t>
  </si>
  <si>
    <t>Алмаатинка (Almaаtinka)</t>
  </si>
  <si>
    <t>Аромат: ++</t>
  </si>
  <si>
    <t>Диаметр цветка (см): 12-14</t>
  </si>
  <si>
    <t>Амазонка (Amazon)</t>
  </si>
  <si>
    <t>Анастасия (Anastasia)</t>
  </si>
  <si>
    <t>Диаметр цветка (см): 18-19</t>
  </si>
  <si>
    <t>Аромат: ++++</t>
  </si>
  <si>
    <t>Белла Вита (Bella Vita)</t>
  </si>
  <si>
    <t>Белый Медведь (White Bear)</t>
  </si>
  <si>
    <t>Биг Перпл (Big Purple)</t>
  </si>
  <si>
    <t>Аромат: +++</t>
  </si>
  <si>
    <t>Аромат: +</t>
  </si>
  <si>
    <t>Блэк Баккара (Black Baccara)</t>
  </si>
  <si>
    <t>Диаметр цветка (см): 11-12</t>
  </si>
  <si>
    <t>Блю Парфюм (Blue Parfum)</t>
  </si>
  <si>
    <t>Блю Ривер (Blue River)</t>
  </si>
  <si>
    <t>Диаметр цветка (см): 10-11</t>
  </si>
  <si>
    <t>Боинг (Boeing)</t>
  </si>
  <si>
    <t>Диаметр цветка (см): 14-16</t>
  </si>
  <si>
    <t>Брайтон (Brighton)</t>
  </si>
  <si>
    <t>Диаметр цветка (см): 8-9</t>
  </si>
  <si>
    <t>Диаметр цветка (см): 9-10</t>
  </si>
  <si>
    <t>Вайт Наоми (White Naomi)</t>
  </si>
  <si>
    <t>Диаметр цветка (см): 9-11</t>
  </si>
  <si>
    <t>Вау (Wow)</t>
  </si>
  <si>
    <t xml:space="preserve">Аромат: ++ </t>
  </si>
  <si>
    <t>Вояж (Voyage)</t>
  </si>
  <si>
    <t>Гладиатор (Gladiator)</t>
  </si>
  <si>
    <t>Глория Дей (Gloria Day)</t>
  </si>
  <si>
    <t>Голубой Нил (Blue Nile)</t>
  </si>
  <si>
    <t>Дабл Делайт (Double Delight)</t>
  </si>
  <si>
    <t>Диаметр цветка (см): 10-12 </t>
  </si>
  <si>
    <t>Донателла (Donatella)</t>
  </si>
  <si>
    <t>Диаметр цветка (см): 12-14 </t>
  </si>
  <si>
    <t>Новинка</t>
  </si>
  <si>
    <t>Дуэт (Duett)</t>
  </si>
  <si>
    <t>Зеленый Чай (Green tea)</t>
  </si>
  <si>
    <t>Императрица Фарах (Imperatrice Farah)</t>
  </si>
  <si>
    <t>Керио (Kerio)</t>
  </si>
  <si>
    <t>Клод Брассер (Claude Brasseur)</t>
  </si>
  <si>
    <t>Диаметр цветка (см): 12-13 </t>
  </si>
  <si>
    <t>Аромат: ++</t>
  </si>
  <si>
    <t>Кул Ватер (Cool Water)</t>
  </si>
  <si>
    <t>Латина (Latina)</t>
  </si>
  <si>
    <t>Лимбо (Limbo)</t>
  </si>
  <si>
    <t>Мабелла (Mabella)</t>
  </si>
  <si>
    <t>Моника Белуччи (Monica Bellucci)</t>
  </si>
  <si>
    <t>Мохана (Mohana)</t>
  </si>
  <si>
    <t>Наранга (Naranga)</t>
  </si>
  <si>
    <t>Норита (Norita)</t>
  </si>
  <si>
    <t>Ностальжи (Nostalgie)</t>
  </si>
  <si>
    <t>Оранж Мэджик (Orange Magic)</t>
  </si>
  <si>
    <t>Осирия (Osiria)</t>
  </si>
  <si>
    <t>Отель Савой (Savoy Hotel)</t>
  </si>
  <si>
    <t>Папагено (Papageno)</t>
  </si>
  <si>
    <t>Пароле (Parole)</t>
  </si>
  <si>
    <t>Диаметр цветка (см): 14-15</t>
  </si>
  <si>
    <t>Диаметр цветка (см): 6-8</t>
  </si>
  <si>
    <t>Пикуба (Pikuba)</t>
  </si>
  <si>
    <t>Пинк Интуишн (Pink Intuition)</t>
  </si>
  <si>
    <t>Диаметр цветка (см): 10-12</t>
  </si>
  <si>
    <t>Пинк Флойд (Pink Floyd)</t>
  </si>
  <si>
    <t>Диаметр цветка (см): 10</t>
  </si>
  <si>
    <t>Пульман Ориент Экспресс (Pullman Orient Express)</t>
  </si>
  <si>
    <t>Диаметр цветка (см): 9-10</t>
  </si>
  <si>
    <t>Диаметр цветка (см): 10-14</t>
  </si>
  <si>
    <t>Ред Интуишн (Red Intuition)</t>
  </si>
  <si>
    <t>Ред Наоми (Red Naomi)</t>
  </si>
  <si>
    <t>Диаметр цветка (см): 11-13</t>
  </si>
  <si>
    <t>Рене Госинни (Rene Goscinny)</t>
  </si>
  <si>
    <t>Диаметр цветка (см): 13-15</t>
  </si>
  <si>
    <t>Роял Баккара (Royal Baccara)</t>
  </si>
  <si>
    <t>Свитнес (Sweetness)</t>
  </si>
  <si>
    <t>Си-Си (Si-Si)</t>
  </si>
  <si>
    <t>Софи Лорен (Sophia Loren)</t>
  </si>
  <si>
    <t>Диаметр цветка (см): 11-12</t>
  </si>
  <si>
    <t>Сувенир Де Баден-Баден (Souvenir de Baden-Baden)</t>
  </si>
  <si>
    <t>Талея (Talea)</t>
  </si>
  <si>
    <t>Тенека (Tineke)</t>
  </si>
  <si>
    <t>Френдшип (Friendship)</t>
  </si>
  <si>
    <t>Хай Мэджик (High Magic)</t>
  </si>
  <si>
    <t>Диаметр цветка (см): 7-9</t>
  </si>
  <si>
    <t>Хаим Сатин (Chaim Soutine)</t>
  </si>
  <si>
    <t>Черная Магия (Black Magic)</t>
  </si>
  <si>
    <t>Черный Принц (Black Prince)</t>
  </si>
  <si>
    <t>Черри Бренди (Cherry Brandy)</t>
  </si>
  <si>
    <t>Чиппндейл (Chippendale)</t>
  </si>
  <si>
    <t>Шантелла (Shantella)</t>
  </si>
  <si>
    <t>Эдди Митчелл (Eddy Mitchell)</t>
  </si>
  <si>
    <t>Юрианда (Jorianda)</t>
  </si>
  <si>
    <t>Диаметр цветка (см): 10-14</t>
  </si>
  <si>
    <t>Диаметр цветка (см): 7-8</t>
  </si>
  <si>
    <t>Аспирин (Aspirin Rose)</t>
  </si>
  <si>
    <t>Диаметр цветка (см): 7-8 </t>
  </si>
  <si>
    <t>Атлантик Стар (Atlantic Star)</t>
  </si>
  <si>
    <t>Диаметр цветка (см): 8-9</t>
  </si>
  <si>
    <t>Баллада (Ballade)</t>
  </si>
  <si>
    <t>Диаметр цветка (см): 8-10 </t>
  </si>
  <si>
    <t>Баронесса (Baronesse)</t>
  </si>
  <si>
    <t>Диаметр цветка (см): 6-8 </t>
  </si>
  <si>
    <t>Ванилла (Vanilla)</t>
  </si>
  <si>
    <t>Гебрюдер Гримм (Gebruder Grimm)</t>
  </si>
  <si>
    <t>Диаметр цветка (см): 8-11</t>
  </si>
  <si>
    <t>Голд Раш (Gold Rush)</t>
  </si>
  <si>
    <t>Горячий Шоколад (Hot Chocolate)</t>
  </si>
  <si>
    <t>Дип Импрешн (Deep Impression)</t>
  </si>
  <si>
    <t>Диаметр (см): 7-9</t>
  </si>
  <si>
    <t>Домейн де Ст (Domaine de St)</t>
  </si>
  <si>
    <t>Диаметр цветка (см): 4-6</t>
  </si>
  <si>
    <t>Жюбиле дю Принц де Монако (Jubile du Prince de Monaco)</t>
  </si>
  <si>
    <t xml:space="preserve">Диаметр цветка (см): 9-10  </t>
  </si>
  <si>
    <t>Интрига (Intrigue)</t>
  </si>
  <si>
    <t xml:space="preserve">Диаметр цветка (см): 7-8  </t>
  </si>
  <si>
    <t>Кимоно (Кimonо)</t>
  </si>
  <si>
    <t xml:space="preserve">Диаметр цветка (см): 6-7 </t>
  </si>
  <si>
    <t>Коко Локо (Koko Loko)</t>
  </si>
  <si>
    <t xml:space="preserve">Диаметр цветка (см): 8-10  </t>
  </si>
  <si>
    <t>Ла Пети Пайе (La Petite Pair)</t>
  </si>
  <si>
    <t>Лаваглут (Lavaglut)</t>
  </si>
  <si>
    <t>Леонардо да Винчи (Leonardo da Vinci)</t>
  </si>
  <si>
    <t xml:space="preserve">Диаметр цветка (см): 7-10  </t>
  </si>
  <si>
    <t>Мидсаммер (Midsummer)</t>
  </si>
  <si>
    <t>Найтингейл (Nightingale)</t>
  </si>
  <si>
    <t>Папиллон (Papillon)</t>
  </si>
  <si>
    <t xml:space="preserve">Диаметр (см): 10-12 </t>
  </si>
  <si>
    <t>Пастелла (Pastella)</t>
  </si>
  <si>
    <t>Пурпл Эден (Purple Eden)</t>
  </si>
  <si>
    <t>Диаметр цветка (см): 9-12</t>
  </si>
  <si>
    <t>Ред Леонардо да Винчи (Red Leonardo da Vinci)</t>
  </si>
  <si>
    <t>Розмари Роуз (Rosemary Rose)</t>
  </si>
  <si>
    <t>Розмари Харкнесс (Rosemary Harkness)</t>
  </si>
  <si>
    <t>Роял Селебрейшн (Royal Celebration)</t>
  </si>
  <si>
    <t>Румба (Rumba)</t>
  </si>
  <si>
    <t>Диаметр цветка (см): 3-4</t>
  </si>
  <si>
    <t>Тутти Фрутти (Tutti Frutti)</t>
  </si>
  <si>
    <t>Файер Флеш (Fire Flash)</t>
  </si>
  <si>
    <t>Диаметр цветка (см): 6-7 </t>
  </si>
  <si>
    <t>Фокус Покус (Phocus Pocus)</t>
  </si>
  <si>
    <t>Аромат: + </t>
  </si>
  <si>
    <t>Фрезия (Friesia)</t>
  </si>
  <si>
    <t>Хайди Клум (Heidi Klum)</t>
  </si>
  <si>
    <t>Диаметр цветка (см): 5-6</t>
  </si>
  <si>
    <t>Циркус (Circus)</t>
  </si>
  <si>
    <t>Чин-Чин (Tchin-Tchin)</t>
  </si>
  <si>
    <t>Диаметр цветка (см): 5-7</t>
  </si>
  <si>
    <t>Антик (Antike)</t>
  </si>
  <si>
    <t>Арлекин (Harlekin)</t>
  </si>
  <si>
    <t>Брауни (Brownie)</t>
  </si>
  <si>
    <t>Дон Жуан (Don Juan)</t>
  </si>
  <si>
    <t>Дороти Перкинс (Dorothy Perkins)</t>
  </si>
  <si>
    <t>Диаметр цветка (см): 4-5</t>
  </si>
  <si>
    <t>Ильзе крон Супериор (Ilse Krohn Superior)</t>
  </si>
  <si>
    <t>Диаметр цветка (см): 10-11</t>
  </si>
  <si>
    <t>Казино (Casino)</t>
  </si>
  <si>
    <t>Кэнди Лэнд (Candy Land)</t>
  </si>
  <si>
    <t>Лагуна (Laguna)</t>
  </si>
  <si>
    <t>Пале Рояль (Palais Royal)</t>
  </si>
  <si>
    <t>Диаметр цветка (см):12-13</t>
  </si>
  <si>
    <t>Паулс Скарлет Климбер (Paul's Scarlet Climber)</t>
  </si>
  <si>
    <t>Диаметр цветка (см): 7-8</t>
  </si>
  <si>
    <t>Перпл Сплэш (Purple Splash)</t>
  </si>
  <si>
    <t>Диаметр цветка (см): 6-9</t>
  </si>
  <si>
    <t>Полька (Polka)</t>
  </si>
  <si>
    <t>Розариум Ютерсен (Rosarium Uetersen)</t>
  </si>
  <si>
    <t>Диаметр цветка (см): 8-11</t>
  </si>
  <si>
    <t>Сантана (Santana)</t>
  </si>
  <si>
    <t>Диаметр цветка (см): 9-11</t>
  </si>
  <si>
    <t>Фламентанц (Flammentanz)</t>
  </si>
  <si>
    <t>Флорентина (Florentina)</t>
  </si>
  <si>
    <t>Диаметр цветка (см): 8-10</t>
  </si>
  <si>
    <t>Форт оф Джули (Fourth of July)</t>
  </si>
  <si>
    <t>Диаметр цветка (см): 5-6</t>
  </si>
  <si>
    <t>Шнеевальцер (Schneewalzer)</t>
  </si>
  <si>
    <t>Эльф (Elfe)</t>
  </si>
  <si>
    <t>Эрик Таберли (Eric Tabarly)</t>
  </si>
  <si>
    <t>Луис Одьер (Louise Odier)</t>
  </si>
  <si>
    <t>Пинк Гротендорст (Pink Grootendorst)</t>
  </si>
  <si>
    <t>Роз де Решт (Rose de Rescht)</t>
  </si>
  <si>
    <t>Фердинанд Пичард (Ferdinand Pichard)</t>
  </si>
  <si>
    <t>Фис Клайм (Fis Klaim)</t>
  </si>
  <si>
    <t>Ханса (Hansa)</t>
  </si>
  <si>
    <t>Чамплейн (Champlain)</t>
  </si>
  <si>
    <t>Диаметр цветка (см): 3-4</t>
  </si>
  <si>
    <t>Вег дер Зинне (Weg der Sinne)</t>
  </si>
  <si>
    <t>Диаметр цветка (см): 6-8</t>
  </si>
  <si>
    <t>Иониум (Aeonium)</t>
  </si>
  <si>
    <t>Диаметр цветка (см): 2-3 </t>
  </si>
  <si>
    <t>Ред Фейри (Red Fairy)</t>
  </si>
  <si>
    <t>Сноу Балет (Snow Ballet)</t>
  </si>
  <si>
    <t>Аромат:+</t>
  </si>
  <si>
    <t>Фейри (The Fairy)</t>
  </si>
  <si>
    <t>Фейри Данс (Fairy Dance)</t>
  </si>
  <si>
    <t>Фейри Чейнгелинг (Fairy Changeling)</t>
  </si>
  <si>
    <t>Диаметр цветка (см): 3-5</t>
  </si>
  <si>
    <t>Бэби Баккара (Baby Baccara)</t>
  </si>
  <si>
    <t>Диаметр цветка (см): 5-6 </t>
  </si>
  <si>
    <t>Корснода (Corned)</t>
  </si>
  <si>
    <t>Диаметр цветка (см): 4-5</t>
  </si>
  <si>
    <t>Лавли Лидия (Lovely Lydia)</t>
  </si>
  <si>
    <t>Лидия (Lydia)</t>
  </si>
  <si>
    <t>Диаметр цветка (см): 3-6</t>
  </si>
  <si>
    <t>Лимонад (Lemonade)</t>
  </si>
  <si>
    <t>Милки Вей (Milky Way)</t>
  </si>
  <si>
    <t>Мими Эден (Mimi Eden)</t>
  </si>
  <si>
    <t>Пинк Флеш (Pink Flash)</t>
  </si>
  <si>
    <t>Рубиэлла (Rubyella)</t>
  </si>
  <si>
    <t>Саммер (Summer)</t>
  </si>
  <si>
    <t>Сафина (Safina)</t>
  </si>
  <si>
    <t>Диаметр цветка (см): 6-7</t>
  </si>
  <si>
    <t>Тайфун (Typhoon)</t>
  </si>
  <si>
    <t>Эприкот Клементина (Apricot Clementine)</t>
  </si>
  <si>
    <t>Вайт Морсдаг (White Morsdag)</t>
  </si>
  <si>
    <t>Диаметр цветка (см): 4 </t>
  </si>
  <si>
    <t>Даймонд Айс (Diamond Eyes)</t>
  </si>
  <si>
    <t>Диаметр цветка (см): 3</t>
  </si>
  <si>
    <t>Литтл Буккаро (Little Buckaroo)</t>
  </si>
  <si>
    <t>Диаметр цветка (см): 3-4 </t>
  </si>
  <si>
    <t>Оранж Бэби (Orange Baby)</t>
  </si>
  <si>
    <t>Диаметр цветка (см): 4-5 </t>
  </si>
  <si>
    <t>Файер Воркс (Fireworks)</t>
  </si>
  <si>
    <t>Анни Дюпрей (Anny Duperey)</t>
  </si>
  <si>
    <t>Бельведер (Belvedere)</t>
  </si>
  <si>
    <t>Диаметр цветка (см): 12-14</t>
  </si>
  <si>
    <t>Голден Селебрейшн (Golden Celebration)</t>
  </si>
  <si>
    <t>Графиня фон Харденберг (Astrid Grafin von Hardenberg)</t>
  </si>
  <si>
    <t>Кёльнер Флора (Kolner Flora)</t>
  </si>
  <si>
    <t>Крокус Роуз (Crocus Rose)</t>
  </si>
  <si>
    <t>Октавиа Хилл (Octavia Hill)</t>
  </si>
  <si>
    <t>Рапсоди ин блю (Rhapsody in Blue)</t>
  </si>
  <si>
    <t>Сахара (Sahara)</t>
  </si>
  <si>
    <t>Фёрст леди (First Lady)</t>
  </si>
  <si>
    <t>Винчестер Кафедрал (Winchester Cathedral)</t>
  </si>
  <si>
    <t>Грэхам Томас (Graham Thomas)</t>
  </si>
  <si>
    <t>Джеймс Гэлвей (James Galway)</t>
  </si>
  <si>
    <t>Лэди Эмма Гамильтон (Lady Emma Hamilton)</t>
  </si>
  <si>
    <t>Пилигрим (The Pilgrim)</t>
  </si>
  <si>
    <t>Принцесса Маргарет (Crown Princess Margareta)</t>
  </si>
  <si>
    <t>Тизинг Джорджия (Teasing Georgia)</t>
  </si>
  <si>
    <t>Фальстаф (Falstaff)</t>
  </si>
  <si>
    <t>Фишерман Френд (Fisherman's Friend)</t>
  </si>
  <si>
    <t>Чайковский (Tchaikovski)</t>
  </si>
  <si>
    <t>Чарльз Остин (Charles Austin)</t>
  </si>
  <si>
    <t>Шарифа Асма (Sharifa Asma)</t>
  </si>
  <si>
    <t>Повторноцветущая, срезочная</t>
  </si>
  <si>
    <t>Климатическая зона: 5</t>
  </si>
  <si>
    <t>Климатическая зона: 4</t>
  </si>
  <si>
    <t>Климатическая зона: 5 (от -29 до -23)</t>
  </si>
  <si>
    <t>Климатическая зона: 6 (от -23 до -18)</t>
  </si>
  <si>
    <t>Непрерывноцветущая</t>
  </si>
  <si>
    <t>Непрерывноцветущая, срезочная</t>
  </si>
  <si>
    <t>Аромат: + (фруктовый)</t>
  </si>
  <si>
    <t xml:space="preserve">Диаметр цветка (см): 9-10 </t>
  </si>
  <si>
    <t>Аромат:  +++</t>
  </si>
  <si>
    <t>Повторноцветущая, пригодна к срезке</t>
  </si>
  <si>
    <t>Фиджи Негро (Fiji Negro)</t>
  </si>
  <si>
    <t>Диаметр цветка (см): 7-10</t>
  </si>
  <si>
    <t>Диаметр цветка (см): 8-12</t>
  </si>
  <si>
    <t>Бернштайн (Bernstein Rose)</t>
  </si>
  <si>
    <t>Повторноцветущая, пригодна для контейнеров</t>
  </si>
  <si>
    <t>Повторноцветущая, пригодна для срезки</t>
  </si>
  <si>
    <t>Повторноцветущая, плетистая флорибунда</t>
  </si>
  <si>
    <t>Повторноцветущая, клаймбер</t>
  </si>
  <si>
    <t xml:space="preserve">Диаметр цветка (см): 7-9 </t>
  </si>
  <si>
    <t>Вейченблау (Veilchenblau)</t>
  </si>
  <si>
    <t>Однократноцветущая, рамблер</t>
  </si>
  <si>
    <t>Непрерывноцветущая, клаймбер</t>
  </si>
  <si>
    <t>Повторноцветущая, рамблер</t>
  </si>
  <si>
    <t>Однократноцветущая, клаймбер</t>
  </si>
  <si>
    <t>Повторноцветущая, бурбонская</t>
  </si>
  <si>
    <t>Непрерывноцветущая, пригодна для срезки</t>
  </si>
  <si>
    <t>Аромат: +++ душистый</t>
  </si>
  <si>
    <t>Вайт Ковер (White Cover)</t>
  </si>
  <si>
    <t>Климатическая зона: 3</t>
  </si>
  <si>
    <t>Укажите кол-во</t>
  </si>
  <si>
    <t>Сумма, руб</t>
  </si>
  <si>
    <t>Беби Маскарад (Baby Masquerade)</t>
  </si>
  <si>
    <t>Алегрия (Alegria)</t>
  </si>
  <si>
    <t>Твистер (Twister)</t>
  </si>
  <si>
    <t>Айсберг Клайминг (Iceberg Climbing)</t>
  </si>
  <si>
    <t>Ай Эм Макмиллан (I Am Macmillan)</t>
  </si>
  <si>
    <t>Абрахам Дерби (Abraham Darby)</t>
  </si>
  <si>
    <t>Вильям Шекспир (William Shakespeare)</t>
  </si>
  <si>
    <t>Бургунд (Burgund 81)</t>
  </si>
  <si>
    <t>Симпати (Sympathie)</t>
  </si>
  <si>
    <t>Устойчивость к заболеваниям: ++++</t>
  </si>
  <si>
    <t>*Параметры по сортам могут отличаться от энциклопедических. В каталоге указана информация на основании наблюдений и изучения розы.</t>
  </si>
  <si>
    <t>Высота (см): 90-100</t>
  </si>
  <si>
    <t>Высота (см): 70-120</t>
  </si>
  <si>
    <t>Высота (см): 120-150</t>
  </si>
  <si>
    <t>Высота (см): 80-100</t>
  </si>
  <si>
    <t>Высота (см): 70-90</t>
  </si>
  <si>
    <t>Высота (см): 80-90</t>
  </si>
  <si>
    <t>Высота (см): 60-80</t>
  </si>
  <si>
    <t>Высота (см): 100-120</t>
  </si>
  <si>
    <t>Высота (см): 80-120</t>
  </si>
  <si>
    <t>Высота (см): 120-175</t>
  </si>
  <si>
    <t>Высота (см): 80-100</t>
  </si>
  <si>
    <t>Высота (см): 60-70</t>
  </si>
  <si>
    <t>Высота (см): 100-120</t>
  </si>
  <si>
    <t>Высота (см): 120-140</t>
  </si>
  <si>
    <t>Высота (см): 80-90</t>
  </si>
  <si>
    <t>Высота (см): 70-90</t>
  </si>
  <si>
    <t>Высота (см): 80-100 </t>
  </si>
  <si>
    <t>Высота (см): 70-100</t>
  </si>
  <si>
    <t>Высота (см): 60-70</t>
  </si>
  <si>
    <t>Высота (см): 90-150</t>
  </si>
  <si>
    <t>Высота (см): 90-100</t>
  </si>
  <si>
    <t xml:space="preserve"> Высота (см): 80-120</t>
  </si>
  <si>
    <t>Высота (см): 100-125</t>
  </si>
  <si>
    <t>Высота (см): 100-110</t>
  </si>
  <si>
    <t>Высота (см): 75-100</t>
  </si>
  <si>
    <t>Высота (см): 70-80</t>
  </si>
  <si>
    <t>Высота (см): 100-130</t>
  </si>
  <si>
    <t>Высота (см): 100-110</t>
  </si>
  <si>
    <t>Высота (см): 70-100</t>
  </si>
  <si>
    <t>Высота (см): 100-150</t>
  </si>
  <si>
    <t>Высота (см): 120-180</t>
  </si>
  <si>
    <t>Высота (см): 80-130</t>
  </si>
  <si>
    <t>Высота (см): 75-100</t>
  </si>
  <si>
    <t>Высота (см): 100</t>
  </si>
  <si>
    <t>Высота (см): 90-120</t>
  </si>
  <si>
    <t>Высота (см): 120-130</t>
  </si>
  <si>
    <t>Высота (см): 90</t>
  </si>
  <si>
    <t>Высота (см): 70-80</t>
  </si>
  <si>
    <t>Высота (см): 80-120</t>
  </si>
  <si>
    <t>Высота (см): 60-80</t>
  </si>
  <si>
    <t>Высота (см): 50-70</t>
  </si>
  <si>
    <t>Высота (см): 70-90 </t>
  </si>
  <si>
    <t>Высота (см): 75-90</t>
  </si>
  <si>
    <t>Высота (см): 60-65</t>
  </si>
  <si>
    <t>Высота (см): 70-110</t>
  </si>
  <si>
    <t>Высота (см): 40-60</t>
  </si>
  <si>
    <t>Высота (см): 50-60</t>
  </si>
  <si>
    <t>Высота (см): 50-70</t>
  </si>
  <si>
    <t>Высота (см): 240-450</t>
  </si>
  <si>
    <t>Высота (см): 200-300</t>
  </si>
  <si>
    <t>Высота (см): 250-365</t>
  </si>
  <si>
    <t>Высота (см): 150-180</t>
  </si>
  <si>
    <t>Высота (см): 250-300</t>
  </si>
  <si>
    <t>Высота (см): 200-300</t>
  </si>
  <si>
    <t>Высота (см): 250-300</t>
  </si>
  <si>
    <t>Высота (см): 360-450</t>
  </si>
  <si>
    <t>Высота (см): 200-250</t>
  </si>
  <si>
    <t>Высота (см): 200-350</t>
  </si>
  <si>
    <t>Высота (см): 300-400</t>
  </si>
  <si>
    <t>Высота (см): 120-300</t>
  </si>
  <si>
    <t>Высота (см): 250-350</t>
  </si>
  <si>
    <t>Высота (см): 200</t>
  </si>
  <si>
    <t>Высота (см): 110-300</t>
  </si>
  <si>
    <t>Высота (см): 150-200</t>
  </si>
  <si>
    <t>Высота (см): 130-150</t>
  </si>
  <si>
    <t>Высота (см): 150-170</t>
  </si>
  <si>
    <t>Высота (см): 120-150</t>
  </si>
  <si>
    <t>Высота (см): 120 - 200</t>
  </si>
  <si>
    <t>Высота (см): 50-60</t>
  </si>
  <si>
    <t>Высота (см): 150 - 200</t>
  </si>
  <si>
    <t>Ширина куста (см): до120</t>
  </si>
  <si>
    <t>Ширина куста (см): 50</t>
  </si>
  <si>
    <t>Ширина куста (см): до 100</t>
  </si>
  <si>
    <t>Ширина куста (см): 80-100</t>
  </si>
  <si>
    <t>Ширина куста (см): 100</t>
  </si>
  <si>
    <t>Ширина куста (см): 80-100</t>
  </si>
  <si>
    <t>Ширина куста (см): до 40</t>
  </si>
  <si>
    <t>Ширина куста (см): 40-60</t>
  </si>
  <si>
    <t>Высота (см): 90-150</t>
  </si>
  <si>
    <t>Высота (см): 50-80</t>
  </si>
  <si>
    <t>Высота (см): 50-90</t>
  </si>
  <si>
    <t xml:space="preserve">Высота (см): 35-40 </t>
  </si>
  <si>
    <t>Высота (см): 45-60</t>
  </si>
  <si>
    <t>Высота (см): 40-50</t>
  </si>
  <si>
    <t>Высота (см): 35-50</t>
  </si>
  <si>
    <t>Высота (см): 100-150</t>
  </si>
  <si>
    <t>Высота (см): 120-175</t>
  </si>
  <si>
    <t>Высота (см): 120-130</t>
  </si>
  <si>
    <t>Ашрам (Ashram)</t>
  </si>
  <si>
    <t>Диаметр цветка (см): 10-15</t>
  </si>
  <si>
    <t>Моника Лестурнель (Monique Lestournelle)</t>
  </si>
  <si>
    <t>Таро (Taro)</t>
  </si>
  <si>
    <t>Высота (см): 90-110</t>
  </si>
  <si>
    <t>Голд Топаз (Goldtopas)</t>
  </si>
  <si>
    <t>Высота (см): 50-80</t>
  </si>
  <si>
    <t>Новалис (Novalis)</t>
  </si>
  <si>
    <t>Сан Сити (Sun City)</t>
  </si>
  <si>
    <t>Аделаида Худлесс (Adelaide Hoodless)</t>
  </si>
  <si>
    <t>Кубана (Cubana)</t>
  </si>
  <si>
    <t>Мари Кюри (Marie Curie)</t>
  </si>
  <si>
    <t>Саммер Лодж (Summer Lodge)</t>
  </si>
  <si>
    <t>Высота (см): 100-140</t>
  </si>
  <si>
    <t>Сент Сесилия (St Cecilia)</t>
  </si>
  <si>
    <t>Минерва (Minerva)</t>
  </si>
  <si>
    <t>Порт Санлайт (Port Sunlight)</t>
  </si>
  <si>
    <t>Софи Роуз (Sophy’s Rose)</t>
  </si>
  <si>
    <t>Ред Пиано (Red Piano)</t>
  </si>
  <si>
    <t>Ингрид Бергман (Ingrid Bergman)</t>
  </si>
  <si>
    <t>Желтый Остров (Yellow Island)</t>
  </si>
  <si>
    <t>Помпонелла (Pomponella)</t>
  </si>
  <si>
    <t>Повторноцветущая, клумбовая</t>
  </si>
  <si>
    <t>Марракеш (Marrakech)</t>
  </si>
  <si>
    <t>Диаметр цветка (см): 10-15</t>
  </si>
  <si>
    <t>Блю Иден (Blue Eden)</t>
  </si>
  <si>
    <t>Вальцэртраум (Walzertraum)</t>
  </si>
  <si>
    <t>Повторноцветущая, подходит к срезке</t>
  </si>
  <si>
    <t>Европа (Europa)</t>
  </si>
  <si>
    <t>Топаз (Topaz)</t>
  </si>
  <si>
    <t>Равель (Ravel)</t>
  </si>
  <si>
    <t>Высота (см): 60-90</t>
  </si>
  <si>
    <t>Высота (см): 120-140</t>
  </si>
  <si>
    <t>Аманда блю (Amanda Blue)</t>
  </si>
  <si>
    <t>Артур Рембо (Arthur Rimbaud)</t>
  </si>
  <si>
    <t>Высота (см): 90-130</t>
  </si>
  <si>
    <t>Бермуда (Bermuda)</t>
  </si>
  <si>
    <t>Ботэро (Botero)</t>
  </si>
  <si>
    <t>Голден Медальон (Golden Medallion)</t>
  </si>
  <si>
    <t>Карен Бликсен (Karen Blixen)</t>
  </si>
  <si>
    <t>Пинк Пантер (Pink Panther)</t>
  </si>
  <si>
    <t>Диаметр цветка (см): 6-10</t>
  </si>
  <si>
    <t>Нина Вейбул (Nina Weibull)</t>
  </si>
  <si>
    <t>Петтикоут (Petticoat)</t>
  </si>
  <si>
    <t>Сентименталь (Scentimental)</t>
  </si>
  <si>
    <t>Высота (см): 80-150</t>
  </si>
  <si>
    <t>Таманго (Tamango)</t>
  </si>
  <si>
    <t>Твайлайт Зоун (Twilight Zone)</t>
  </si>
  <si>
    <t>Феникс (Phoenix)</t>
  </si>
  <si>
    <t>Амадеус (Amadeus)</t>
  </si>
  <si>
    <t>Оранж Мейландина (Orange Meillandina)</t>
  </si>
  <si>
    <t>Повторноцветущая, миниатюрная</t>
  </si>
  <si>
    <t>Диаметр цветка (см): 4-6</t>
  </si>
  <si>
    <t>Высота (см): 120-180</t>
  </si>
  <si>
    <t>Цезарь (Cesar)</t>
  </si>
  <si>
    <t>Высота (см): 180-200</t>
  </si>
  <si>
    <t>Диаметр цветка (см): 6-7</t>
  </si>
  <si>
    <t>Рококо (Rokoko)</t>
  </si>
  <si>
    <t>Ред Сенсейшн (Red Sensation)</t>
  </si>
  <si>
    <t>Сноу Флэйк (Snow Flake)</t>
  </si>
  <si>
    <t>Дитэр Мюллер (Dieter Muller)</t>
  </si>
  <si>
    <t>Дортмунд (Dortmund)</t>
  </si>
  <si>
    <t>Морден Руби (Morden Ruby)</t>
  </si>
  <si>
    <t>Высота (см): 100-125</t>
  </si>
  <si>
    <t>Патриция Кент (Patricia Kent)</t>
  </si>
  <si>
    <t>Уайлд Эдрик (Wild Edric)</t>
  </si>
  <si>
    <t>Дарк Леди (The Dark Lady)</t>
  </si>
  <si>
    <t>Джубили Селебрейшн (Jubilee Celebration)</t>
  </si>
  <si>
    <t>Анна Болейн (Anne Boleyn)</t>
  </si>
  <si>
    <t>Высота (см): 90-125</t>
  </si>
  <si>
    <t>Манстед Вуд (Munstead Wood)</t>
  </si>
  <si>
    <t>Молинью (Molineux)</t>
  </si>
  <si>
    <t>Мэри Роуз (Mary Rose)</t>
  </si>
  <si>
    <t>Голдельзе (Goldelse)</t>
  </si>
  <si>
    <t xml:space="preserve">от 100 кустов </t>
  </si>
  <si>
    <t>от 300 кустов</t>
  </si>
  <si>
    <t>от 500 кустов</t>
  </si>
  <si>
    <t>СЕМЕНА УСПЕХА</t>
  </si>
  <si>
    <t>минимальная партия отдого наименования 5 шт</t>
  </si>
  <si>
    <t>!!!!</t>
  </si>
  <si>
    <t>Заказ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</si>
</sst>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5" formatCode="_-* #,##0.00&quot;р.&quot;_-;\-* #,##0.00&quot;р.&quot;_-;_-* &quot;-&quot;??&quot;р.&quot;_-;_-@_-"/>
    <numFmt numFmtId="166" formatCode="_-* #,##0.00\ [$₽-419]_-;\-* #,##0.00\ [$₽-419]_-;_-* &quot;-&quot;??\ [$₽-419]_-;_-@_-"/>
    <numFmt numFmtId="167" formatCode="_-* #,##0\ [$₽-419]_-;\-* #,##0\ [$₽-419]_-;_-* &quot;-&quot;??\ [$₽-419]_-;_-@_-"/>
  </numFmts>
  <fonts count="19" x14ac:knownFonts="1">
    <font>
      <sz val="11"/>
      <color theme="1"/>
      <name val="Calibri"/>
      <family val="2"/>
      <charset val="204"/>
      <scheme val="minor"/>
    </font>
    <font>
      <sz val="11"/>
      <color indexed="8"/>
      <name val="Verdana"/>
      <family val="2"/>
      <charset val="204"/>
    </font>
    <font>
      <sz val="10"/>
      <color indexed="8"/>
      <name val="Verdana"/>
      <family val="2"/>
      <charset val="204"/>
    </font>
    <font>
      <b/>
      <sz val="11"/>
      <color indexed="8"/>
      <name val="Verdana"/>
      <family val="2"/>
      <charset val="204"/>
    </font>
    <font>
      <sz val="9"/>
      <color indexed="8"/>
      <name val="Verdana"/>
      <family val="2"/>
      <charset val="204"/>
    </font>
    <font>
      <b/>
      <sz val="11"/>
      <color indexed="8"/>
      <name val="Verdana"/>
      <family val="2"/>
      <charset val="204"/>
    </font>
    <font>
      <u/>
      <sz val="10"/>
      <color indexed="30"/>
      <name val="Calibri"/>
      <family val="2"/>
      <charset val="204"/>
    </font>
    <font>
      <b/>
      <sz val="16"/>
      <name val="Verdana"/>
      <family val="2"/>
      <charset val="204"/>
    </font>
    <font>
      <b/>
      <sz val="11"/>
      <color indexed="60"/>
      <name val="Verdana"/>
      <family val="2"/>
      <charset val="204"/>
    </font>
    <font>
      <b/>
      <i/>
      <u/>
      <sz val="22"/>
      <color indexed="57"/>
      <name val="Stencil"/>
      <family val="5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i/>
      <sz val="11"/>
      <color indexed="10"/>
      <name val="Verdana"/>
      <family val="2"/>
      <charset val="204"/>
    </font>
    <font>
      <b/>
      <sz val="9"/>
      <color indexed="8"/>
      <name val="Verdana"/>
      <family val="2"/>
      <charset val="204"/>
    </font>
    <font>
      <b/>
      <sz val="9"/>
      <color indexed="62"/>
      <name val="Verdana"/>
      <family val="2"/>
      <charset val="204"/>
    </font>
    <font>
      <b/>
      <sz val="9"/>
      <color indexed="60"/>
      <name val="Verdana"/>
      <family val="2"/>
      <charset val="204"/>
    </font>
    <font>
      <b/>
      <i/>
      <u/>
      <sz val="12"/>
      <color indexed="8"/>
      <name val="Verdana"/>
      <family val="2"/>
      <charset val="204"/>
    </font>
    <font>
      <u/>
      <sz val="11"/>
      <color theme="10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7"/>
        <bgColor indexed="64"/>
      </patternFill>
    </fill>
  </fills>
  <borders count="24">
    <border>
      <left/>
      <right/>
      <top/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thin">
        <color indexed="55"/>
      </top>
      <bottom/>
      <diagonal/>
    </border>
    <border>
      <left/>
      <right/>
      <top/>
      <bottom style="thin">
        <color indexed="55"/>
      </bottom>
      <diagonal/>
    </border>
    <border>
      <left/>
      <right style="thin">
        <color indexed="55"/>
      </right>
      <top style="thin">
        <color indexed="55"/>
      </top>
      <bottom/>
      <diagonal/>
    </border>
    <border>
      <left/>
      <right style="thin">
        <color indexed="55"/>
      </right>
      <top/>
      <bottom/>
      <diagonal/>
    </border>
    <border>
      <left/>
      <right style="thin">
        <color indexed="55"/>
      </right>
      <top/>
      <bottom style="thin">
        <color indexed="55"/>
      </bottom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/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/>
      <diagonal/>
    </border>
    <border>
      <left style="thin">
        <color indexed="55"/>
      </left>
      <right style="thin">
        <color indexed="55"/>
      </right>
      <top/>
      <bottom/>
      <diagonal/>
    </border>
    <border>
      <left style="thin">
        <color indexed="55"/>
      </left>
      <right style="thin">
        <color indexed="55"/>
      </right>
      <top/>
      <bottom style="thin">
        <color indexed="55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64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/>
      <bottom style="thin">
        <color indexed="55"/>
      </bottom>
      <diagonal/>
    </border>
    <border>
      <left style="thin">
        <color indexed="64"/>
      </left>
      <right style="thin">
        <color indexed="55"/>
      </right>
      <top/>
      <bottom style="thin">
        <color indexed="55"/>
      </bottom>
      <diagonal/>
    </border>
    <border>
      <left style="thin">
        <color indexed="55"/>
      </left>
      <right/>
      <top style="thin">
        <color indexed="55"/>
      </top>
      <bottom/>
      <diagonal/>
    </border>
    <border>
      <left style="thin">
        <color indexed="55"/>
      </left>
      <right/>
      <top/>
      <bottom/>
      <diagonal/>
    </border>
    <border>
      <left style="thin">
        <color indexed="55"/>
      </left>
      <right/>
      <top/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18" fillId="0" borderId="0" applyNumberFormat="0" applyFill="0" applyBorder="0" applyAlignment="0" applyProtection="0"/>
    <xf numFmtId="165" fontId="10" fillId="0" borderId="0" applyFont="0" applyFill="0" applyBorder="0" applyAlignment="0" applyProtection="0"/>
    <xf numFmtId="0" fontId="12" fillId="0" borderId="0"/>
    <xf numFmtId="0" fontId="12" fillId="0" borderId="0"/>
  </cellStyleXfs>
  <cellXfs count="96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Alignment="1">
      <alignment horizontal="left" indent="2"/>
    </xf>
    <xf numFmtId="0" fontId="1" fillId="0" borderId="0" xfId="0" applyFont="1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right"/>
    </xf>
    <xf numFmtId="166" fontId="4" fillId="0" borderId="0" xfId="0" applyNumberFormat="1" applyFont="1" applyAlignment="1">
      <alignment horizontal="right"/>
    </xf>
    <xf numFmtId="0" fontId="1" fillId="0" borderId="0" xfId="0" applyFont="1" applyAlignment="1">
      <alignment horizontal="right"/>
    </xf>
    <xf numFmtId="166" fontId="1" fillId="0" borderId="0" xfId="0" applyNumberFormat="1" applyFont="1" applyAlignment="1">
      <alignment horizontal="right"/>
    </xf>
    <xf numFmtId="0" fontId="1" fillId="0" borderId="0" xfId="0" applyFont="1" applyAlignment="1">
      <alignment horizontal="right" vertical="center"/>
    </xf>
    <xf numFmtId="166" fontId="1" fillId="0" borderId="0" xfId="0" applyNumberFormat="1" applyFont="1" applyAlignment="1">
      <alignment horizontal="right" vertical="center"/>
    </xf>
    <xf numFmtId="0" fontId="1" fillId="0" borderId="0" xfId="0" applyFont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166" fontId="5" fillId="2" borderId="1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left" indent="1"/>
    </xf>
    <xf numFmtId="0" fontId="1" fillId="0" borderId="0" xfId="0" applyFont="1" applyBorder="1" applyAlignment="1">
      <alignment horizontal="left" indent="2"/>
    </xf>
    <xf numFmtId="0" fontId="1" fillId="0" borderId="3" xfId="0" applyFont="1" applyBorder="1" applyAlignment="1">
      <alignment horizontal="left" indent="2"/>
    </xf>
    <xf numFmtId="0" fontId="6" fillId="0" borderId="0" xfId="1" applyFont="1" applyAlignment="1"/>
    <xf numFmtId="0" fontId="1" fillId="0" borderId="0" xfId="0" applyFont="1" applyBorder="1" applyAlignment="1">
      <alignment horizontal="right" vertical="center"/>
    </xf>
    <xf numFmtId="0" fontId="1" fillId="0" borderId="4" xfId="0" applyFont="1" applyBorder="1" applyAlignment="1">
      <alignment horizontal="right"/>
    </xf>
    <xf numFmtId="0" fontId="1" fillId="0" borderId="5" xfId="0" applyFont="1" applyBorder="1" applyAlignment="1">
      <alignment horizontal="right"/>
    </xf>
    <xf numFmtId="0" fontId="1" fillId="0" borderId="6" xfId="0" applyFont="1" applyBorder="1" applyAlignment="1">
      <alignment horizontal="right"/>
    </xf>
    <xf numFmtId="0" fontId="4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left" vertical="center" wrapText="1"/>
    </xf>
    <xf numFmtId="0" fontId="1" fillId="0" borderId="7" xfId="0" applyFont="1" applyBorder="1" applyAlignment="1">
      <alignment horizontal="center"/>
    </xf>
    <xf numFmtId="0" fontId="1" fillId="0" borderId="3" xfId="0" applyFont="1" applyBorder="1" applyAlignment="1">
      <alignment horizontal="right"/>
    </xf>
    <xf numFmtId="166" fontId="1" fillId="0" borderId="8" xfId="0" applyNumberFormat="1" applyFont="1" applyBorder="1" applyAlignment="1">
      <alignment horizontal="right" vertical="center"/>
    </xf>
    <xf numFmtId="0" fontId="18" fillId="0" borderId="0" xfId="1"/>
    <xf numFmtId="0" fontId="18" fillId="0" borderId="0" xfId="1" applyAlignment="1"/>
    <xf numFmtId="0" fontId="13" fillId="4" borderId="4" xfId="0" applyFont="1" applyFill="1" applyBorder="1" applyAlignment="1">
      <alignment horizontal="right"/>
    </xf>
    <xf numFmtId="0" fontId="3" fillId="0" borderId="9" xfId="0" applyFont="1" applyBorder="1" applyAlignment="1">
      <alignment horizontal="left" indent="1"/>
    </xf>
    <xf numFmtId="0" fontId="1" fillId="0" borderId="10" xfId="0" applyFont="1" applyBorder="1" applyAlignment="1">
      <alignment horizontal="left" indent="2"/>
    </xf>
    <xf numFmtId="0" fontId="1" fillId="0" borderId="11" xfId="0" applyFont="1" applyBorder="1" applyAlignment="1">
      <alignment horizontal="left" indent="2"/>
    </xf>
    <xf numFmtId="0" fontId="3" fillId="5" borderId="9" xfId="0" applyFont="1" applyFill="1" applyBorder="1" applyAlignment="1">
      <alignment horizontal="left" indent="1"/>
    </xf>
    <xf numFmtId="0" fontId="1" fillId="0" borderId="1" xfId="0" applyFont="1" applyBorder="1" applyAlignment="1">
      <alignment horizontal="center"/>
    </xf>
    <xf numFmtId="0" fontId="4" fillId="0" borderId="0" xfId="0" applyFont="1" applyFill="1" applyBorder="1" applyAlignment="1">
      <alignment horizontal="right"/>
    </xf>
    <xf numFmtId="0" fontId="4" fillId="0" borderId="0" xfId="0" applyFont="1" applyBorder="1"/>
    <xf numFmtId="0" fontId="0" fillId="0" borderId="0" xfId="0" applyBorder="1"/>
    <xf numFmtId="0" fontId="1" fillId="0" borderId="0" xfId="0" applyFont="1" applyBorder="1"/>
    <xf numFmtId="2" fontId="8" fillId="0" borderId="0" xfId="0" applyNumberFormat="1" applyFont="1" applyBorder="1" applyAlignment="1">
      <alignment horizontal="right"/>
    </xf>
    <xf numFmtId="2" fontId="14" fillId="0" borderId="0" xfId="0" applyNumberFormat="1" applyFont="1" applyAlignment="1">
      <alignment horizontal="right"/>
    </xf>
    <xf numFmtId="2" fontId="14" fillId="0" borderId="0" xfId="0" applyNumberFormat="1" applyFont="1" applyFill="1" applyBorder="1" applyAlignment="1">
      <alignment horizontal="right"/>
    </xf>
    <xf numFmtId="2" fontId="15" fillId="0" borderId="0" xfId="0" applyNumberFormat="1" applyFont="1" applyFill="1" applyBorder="1" applyAlignment="1">
      <alignment horizontal="right"/>
    </xf>
    <xf numFmtId="2" fontId="14" fillId="0" borderId="0" xfId="0" applyNumberFormat="1" applyFont="1" applyBorder="1" applyAlignment="1">
      <alignment horizontal="right"/>
    </xf>
    <xf numFmtId="2" fontId="3" fillId="0" borderId="0" xfId="0" applyNumberFormat="1" applyFont="1" applyBorder="1" applyAlignment="1">
      <alignment horizontal="right"/>
    </xf>
    <xf numFmtId="2" fontId="3" fillId="2" borderId="1" xfId="0" applyNumberFormat="1" applyFont="1" applyFill="1" applyBorder="1" applyAlignment="1">
      <alignment horizontal="center" vertical="center" wrapText="1"/>
    </xf>
    <xf numFmtId="2" fontId="3" fillId="0" borderId="0" xfId="0" applyNumberFormat="1" applyFont="1" applyAlignment="1">
      <alignment horizontal="right" vertical="center"/>
    </xf>
    <xf numFmtId="2" fontId="11" fillId="0" borderId="0" xfId="0" applyNumberFormat="1" applyFont="1"/>
    <xf numFmtId="2" fontId="3" fillId="0" borderId="12" xfId="0" applyNumberFormat="1" applyFont="1" applyBorder="1" applyAlignment="1">
      <alignment horizontal="right" vertical="center"/>
    </xf>
    <xf numFmtId="2" fontId="3" fillId="0" borderId="8" xfId="0" applyNumberFormat="1" applyFont="1" applyBorder="1" applyAlignment="1">
      <alignment horizontal="right" vertical="center"/>
    </xf>
    <xf numFmtId="2" fontId="3" fillId="0" borderId="0" xfId="0" applyNumberFormat="1" applyFont="1" applyAlignment="1">
      <alignment horizontal="right"/>
    </xf>
    <xf numFmtId="0" fontId="17" fillId="0" borderId="0" xfId="0" applyFont="1"/>
    <xf numFmtId="0" fontId="17" fillId="0" borderId="0" xfId="0" applyFont="1" applyFill="1" applyBorder="1" applyAlignment="1">
      <alignment horizontal="right"/>
    </xf>
    <xf numFmtId="2" fontId="17" fillId="0" borderId="0" xfId="0" applyNumberFormat="1" applyFont="1" applyFill="1" applyBorder="1" applyAlignment="1">
      <alignment horizontal="left"/>
    </xf>
    <xf numFmtId="0" fontId="0" fillId="6" borderId="0" xfId="0" applyFill="1"/>
    <xf numFmtId="0" fontId="9" fillId="0" borderId="0" xfId="0" applyFont="1" applyAlignment="1">
      <alignment horizontal="right" vertical="center"/>
    </xf>
    <xf numFmtId="2" fontId="16" fillId="0" borderId="0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/>
    </xf>
    <xf numFmtId="0" fontId="7" fillId="6" borderId="7" xfId="0" applyFont="1" applyFill="1" applyBorder="1" applyAlignment="1" applyProtection="1">
      <alignment horizontal="center" vertical="center"/>
      <protection locked="0"/>
    </xf>
    <xf numFmtId="0" fontId="7" fillId="6" borderId="12" xfId="0" applyFont="1" applyFill="1" applyBorder="1" applyAlignment="1" applyProtection="1">
      <alignment horizontal="center" vertical="center"/>
      <protection locked="0"/>
    </xf>
    <xf numFmtId="0" fontId="7" fillId="6" borderId="8" xfId="0" applyFont="1" applyFill="1" applyBorder="1" applyAlignment="1" applyProtection="1">
      <alignment horizontal="center" vertical="center"/>
      <protection locked="0"/>
    </xf>
    <xf numFmtId="0" fontId="7" fillId="6" borderId="13" xfId="0" applyFont="1" applyFill="1" applyBorder="1" applyAlignment="1" applyProtection="1">
      <alignment horizontal="center" vertical="center"/>
      <protection locked="0"/>
    </xf>
    <xf numFmtId="0" fontId="7" fillId="6" borderId="14" xfId="0" applyFont="1" applyFill="1" applyBorder="1" applyAlignment="1" applyProtection="1">
      <alignment horizontal="center" vertical="center"/>
      <protection locked="0"/>
    </xf>
    <xf numFmtId="0" fontId="7" fillId="6" borderId="15" xfId="0" applyFont="1" applyFill="1" applyBorder="1" applyAlignment="1" applyProtection="1">
      <alignment horizontal="center" vertical="center"/>
      <protection locked="0"/>
    </xf>
    <xf numFmtId="0" fontId="1" fillId="0" borderId="9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5" fillId="2" borderId="4" xfId="0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right" vertical="center"/>
    </xf>
    <xf numFmtId="2" fontId="3" fillId="0" borderId="1" xfId="0" applyNumberFormat="1" applyFont="1" applyBorder="1" applyAlignment="1">
      <alignment horizontal="right" vertical="center"/>
    </xf>
    <xf numFmtId="0" fontId="5" fillId="2" borderId="7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2" fontId="3" fillId="3" borderId="9" xfId="0" applyNumberFormat="1" applyFont="1" applyFill="1" applyBorder="1" applyAlignment="1">
      <alignment horizontal="right" vertical="center"/>
    </xf>
    <xf numFmtId="2" fontId="3" fillId="3" borderId="10" xfId="0" applyNumberFormat="1" applyFont="1" applyFill="1" applyBorder="1" applyAlignment="1">
      <alignment horizontal="right" vertical="center"/>
    </xf>
    <xf numFmtId="2" fontId="3" fillId="3" borderId="11" xfId="0" applyNumberFormat="1" applyFont="1" applyFill="1" applyBorder="1" applyAlignment="1">
      <alignment horizontal="right" vertical="center"/>
    </xf>
    <xf numFmtId="2" fontId="3" fillId="0" borderId="9" xfId="0" applyNumberFormat="1" applyFont="1" applyBorder="1" applyAlignment="1">
      <alignment horizontal="right" vertical="center"/>
    </xf>
    <xf numFmtId="2" fontId="3" fillId="0" borderId="10" xfId="0" applyNumberFormat="1" applyFont="1" applyBorder="1" applyAlignment="1">
      <alignment horizontal="right" vertical="center"/>
    </xf>
    <xf numFmtId="2" fontId="3" fillId="0" borderId="11" xfId="0" applyNumberFormat="1" applyFont="1" applyBorder="1" applyAlignment="1">
      <alignment horizontal="right" vertical="center"/>
    </xf>
    <xf numFmtId="0" fontId="1" fillId="0" borderId="9" xfId="0" applyFont="1" applyBorder="1" applyAlignment="1">
      <alignment horizontal="right" vertical="center"/>
    </xf>
    <xf numFmtId="0" fontId="1" fillId="0" borderId="10" xfId="0" applyFont="1" applyBorder="1" applyAlignment="1">
      <alignment horizontal="right" vertical="center"/>
    </xf>
    <xf numFmtId="0" fontId="1" fillId="0" borderId="11" xfId="0" applyFont="1" applyBorder="1" applyAlignment="1">
      <alignment horizontal="right" vertical="center"/>
    </xf>
    <xf numFmtId="2" fontId="3" fillId="0" borderId="18" xfId="0" applyNumberFormat="1" applyFont="1" applyBorder="1" applyAlignment="1">
      <alignment horizontal="right" vertical="center"/>
    </xf>
    <xf numFmtId="2" fontId="3" fillId="0" borderId="19" xfId="0" applyNumberFormat="1" applyFont="1" applyBorder="1" applyAlignment="1">
      <alignment horizontal="right" vertical="center"/>
    </xf>
    <xf numFmtId="2" fontId="3" fillId="0" borderId="20" xfId="0" applyNumberFormat="1" applyFont="1" applyBorder="1" applyAlignment="1">
      <alignment horizontal="right" vertical="center"/>
    </xf>
    <xf numFmtId="0" fontId="7" fillId="6" borderId="16" xfId="0" applyFont="1" applyFill="1" applyBorder="1" applyAlignment="1" applyProtection="1">
      <alignment horizontal="center" vertical="center"/>
      <protection locked="0"/>
    </xf>
    <xf numFmtId="0" fontId="7" fillId="6" borderId="17" xfId="0" applyFont="1" applyFill="1" applyBorder="1" applyAlignment="1" applyProtection="1">
      <alignment horizontal="center" vertical="center"/>
      <protection locked="0"/>
    </xf>
    <xf numFmtId="167" fontId="1" fillId="0" borderId="1" xfId="0" applyNumberFormat="1" applyFont="1" applyBorder="1" applyAlignment="1">
      <alignment horizontal="right" vertical="center"/>
    </xf>
    <xf numFmtId="167" fontId="1" fillId="0" borderId="9" xfId="0" applyNumberFormat="1" applyFont="1" applyBorder="1" applyAlignment="1">
      <alignment horizontal="right" vertical="center"/>
    </xf>
    <xf numFmtId="167" fontId="1" fillId="0" borderId="11" xfId="0" applyNumberFormat="1" applyFont="1" applyBorder="1" applyAlignment="1">
      <alignment horizontal="right" vertical="center"/>
    </xf>
    <xf numFmtId="167" fontId="1" fillId="0" borderId="21" xfId="0" applyNumberFormat="1" applyFont="1" applyBorder="1" applyAlignment="1">
      <alignment horizontal="center" vertical="center"/>
    </xf>
    <xf numFmtId="167" fontId="1" fillId="0" borderId="22" xfId="0" applyNumberFormat="1" applyFont="1" applyBorder="1" applyAlignment="1">
      <alignment horizontal="center" vertical="center"/>
    </xf>
    <xf numFmtId="167" fontId="1" fillId="0" borderId="23" xfId="0" applyNumberFormat="1" applyFont="1" applyBorder="1" applyAlignment="1">
      <alignment horizontal="center" vertical="center"/>
    </xf>
    <xf numFmtId="167" fontId="1" fillId="0" borderId="10" xfId="0" applyNumberFormat="1" applyFont="1" applyBorder="1" applyAlignment="1">
      <alignment horizontal="right" vertical="center"/>
    </xf>
  </cellXfs>
  <cellStyles count="5">
    <cellStyle name="Гиперссылка" xfId="1" builtinId="8"/>
    <cellStyle name="Денежный 2" xfId="2"/>
    <cellStyle name="Обычный" xfId="0" builtinId="0"/>
    <cellStyle name="Обычный 2" xfId="3"/>
    <cellStyle name="Обычный 3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68" Type="http://schemas.openxmlformats.org/officeDocument/2006/relationships/image" Target="../media/image268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58" Type="http://schemas.openxmlformats.org/officeDocument/2006/relationships/image" Target="../media/image258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pn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8" Type="http://schemas.openxmlformats.org/officeDocument/2006/relationships/image" Target="../media/image238.pn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pn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2" Type="http://schemas.openxmlformats.org/officeDocument/2006/relationships/image" Target="../media/image202.jpeg"/><Relationship Id="rId207" Type="http://schemas.openxmlformats.org/officeDocument/2006/relationships/image" Target="../media/image207.jpeg"/><Relationship Id="rId223" Type="http://schemas.openxmlformats.org/officeDocument/2006/relationships/image" Target="../media/image223.jpeg"/><Relationship Id="rId228" Type="http://schemas.openxmlformats.org/officeDocument/2006/relationships/image" Target="../media/image228.jpeg"/><Relationship Id="rId244" Type="http://schemas.openxmlformats.org/officeDocument/2006/relationships/image" Target="../media/image244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65" Type="http://schemas.openxmlformats.org/officeDocument/2006/relationships/image" Target="../media/image265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3" Type="http://schemas.openxmlformats.org/officeDocument/2006/relationships/image" Target="../media/image213.jpeg"/><Relationship Id="rId218" Type="http://schemas.openxmlformats.org/officeDocument/2006/relationships/image" Target="../media/image218.jpeg"/><Relationship Id="rId234" Type="http://schemas.openxmlformats.org/officeDocument/2006/relationships/image" Target="../media/image234.jpeg"/><Relationship Id="rId239" Type="http://schemas.openxmlformats.org/officeDocument/2006/relationships/image" Target="../media/image239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0" Type="http://schemas.openxmlformats.org/officeDocument/2006/relationships/image" Target="../media/image250.jpeg"/><Relationship Id="rId255" Type="http://schemas.openxmlformats.org/officeDocument/2006/relationships/image" Target="../media/image255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0" Type="http://schemas.openxmlformats.org/officeDocument/2006/relationships/image" Target="../media/image240.png"/><Relationship Id="rId245" Type="http://schemas.openxmlformats.org/officeDocument/2006/relationships/image" Target="../media/image245.jpeg"/><Relationship Id="rId261" Type="http://schemas.openxmlformats.org/officeDocument/2006/relationships/image" Target="../media/image261.jpeg"/><Relationship Id="rId266" Type="http://schemas.openxmlformats.org/officeDocument/2006/relationships/image" Target="../media/image266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pn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0" Type="http://schemas.openxmlformats.org/officeDocument/2006/relationships/image" Target="../media/image230.jpeg"/><Relationship Id="rId235" Type="http://schemas.openxmlformats.org/officeDocument/2006/relationships/image" Target="../media/image235.jpeg"/><Relationship Id="rId251" Type="http://schemas.openxmlformats.org/officeDocument/2006/relationships/image" Target="../media/image251.jpeg"/><Relationship Id="rId256" Type="http://schemas.openxmlformats.org/officeDocument/2006/relationships/image" Target="../media/image256.jpeg"/><Relationship Id="rId25" Type="http://schemas.openxmlformats.org/officeDocument/2006/relationships/image" Target="../media/image25.pn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png"/><Relationship Id="rId88" Type="http://schemas.openxmlformats.org/officeDocument/2006/relationships/image" Target="../media/image88.jpeg"/><Relationship Id="rId111" Type="http://schemas.openxmlformats.org/officeDocument/2006/relationships/image" Target="../media/image111.pn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241" Type="http://schemas.openxmlformats.org/officeDocument/2006/relationships/image" Target="../media/image241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262" Type="http://schemas.openxmlformats.org/officeDocument/2006/relationships/image" Target="../media/image262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png"/><Relationship Id="rId264" Type="http://schemas.openxmlformats.org/officeDocument/2006/relationships/image" Target="../media/image264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pn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14</xdr:row>
      <xdr:rowOff>0</xdr:rowOff>
    </xdr:from>
    <xdr:to>
      <xdr:col>4</xdr:col>
      <xdr:colOff>0</xdr:colOff>
      <xdr:row>21</xdr:row>
      <xdr:rowOff>0</xdr:rowOff>
    </xdr:to>
    <xdr:pic>
      <xdr:nvPicPr>
        <xdr:cNvPr id="1025" name="Рисунок 362" descr="C:\Users\User\AppData\Local\Microsoft\Windows\Temporary Internet Files\Content.Word\131157960.jpg"/>
        <xdr:cNvPicPr>
          <a:picLocks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320040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21</xdr:row>
      <xdr:rowOff>0</xdr:rowOff>
    </xdr:from>
    <xdr:to>
      <xdr:col>4</xdr:col>
      <xdr:colOff>0</xdr:colOff>
      <xdr:row>28</xdr:row>
      <xdr:rowOff>0</xdr:rowOff>
    </xdr:to>
    <xdr:pic>
      <xdr:nvPicPr>
        <xdr:cNvPr id="1026" name="Рисунок 244" descr="C:\Users\1\Pictures\на 2018\Августа Луиза веб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150" y="446722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28</xdr:row>
      <xdr:rowOff>0</xdr:rowOff>
    </xdr:from>
    <xdr:to>
      <xdr:col>4</xdr:col>
      <xdr:colOff>0</xdr:colOff>
      <xdr:row>35</xdr:row>
      <xdr:rowOff>0</xdr:rowOff>
    </xdr:to>
    <xdr:pic>
      <xdr:nvPicPr>
        <xdr:cNvPr id="1027" name="Рисунок 214" descr="Акварель2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7150" y="573405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35</xdr:row>
      <xdr:rowOff>0</xdr:rowOff>
    </xdr:from>
    <xdr:to>
      <xdr:col>4</xdr:col>
      <xdr:colOff>0</xdr:colOff>
      <xdr:row>35</xdr:row>
      <xdr:rowOff>0</xdr:rowOff>
    </xdr:to>
    <xdr:pic>
      <xdr:nvPicPr>
        <xdr:cNvPr id="1028" name="Рисунок 183" descr="C:\Users\Лиля2\Pictures\Новые сорта Ч.Г\Алелуя Ч.Г веб.jpg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57150" y="7000875"/>
          <a:ext cx="13049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35</xdr:row>
      <xdr:rowOff>0</xdr:rowOff>
    </xdr:from>
    <xdr:to>
      <xdr:col>4</xdr:col>
      <xdr:colOff>0</xdr:colOff>
      <xdr:row>42</xdr:row>
      <xdr:rowOff>0</xdr:rowOff>
    </xdr:to>
    <xdr:pic>
      <xdr:nvPicPr>
        <xdr:cNvPr id="1029" name="Рисунок 324" descr="C:\Users\User\Pictures\Алмаатинка.jpg"/>
        <xdr:cNvPicPr>
          <a:picLocks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7150" y="700087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42</xdr:row>
      <xdr:rowOff>0</xdr:rowOff>
    </xdr:from>
    <xdr:to>
      <xdr:col>4</xdr:col>
      <xdr:colOff>0</xdr:colOff>
      <xdr:row>49</xdr:row>
      <xdr:rowOff>0</xdr:rowOff>
    </xdr:to>
    <xdr:pic>
      <xdr:nvPicPr>
        <xdr:cNvPr id="1030" name="Рисунок 324" descr="C:\Users\User\Pictures\Алмаатинка.jpg"/>
        <xdr:cNvPicPr>
          <a:picLocks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7150" y="826770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56</xdr:row>
      <xdr:rowOff>0</xdr:rowOff>
    </xdr:from>
    <xdr:to>
      <xdr:col>4</xdr:col>
      <xdr:colOff>0</xdr:colOff>
      <xdr:row>63</xdr:row>
      <xdr:rowOff>0</xdr:rowOff>
    </xdr:to>
    <xdr:pic>
      <xdr:nvPicPr>
        <xdr:cNvPr id="1031" name="Рисунок 343" descr="C:\Users\User\AppData\Local\Microsoft\Windows\Temporary Internet Files\Content.Word\Анастасия.jpg"/>
        <xdr:cNvPicPr>
          <a:picLocks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7150" y="1080135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77</xdr:row>
      <xdr:rowOff>0</xdr:rowOff>
    </xdr:from>
    <xdr:to>
      <xdr:col>4</xdr:col>
      <xdr:colOff>0</xdr:colOff>
      <xdr:row>77</xdr:row>
      <xdr:rowOff>0</xdr:rowOff>
    </xdr:to>
    <xdr:pic>
      <xdr:nvPicPr>
        <xdr:cNvPr id="1032" name="Рисунок 184"/>
        <xdr:cNvPicPr>
          <a:picLocks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57150" y="14601825"/>
          <a:ext cx="13049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77</xdr:row>
      <xdr:rowOff>0</xdr:rowOff>
    </xdr:from>
    <xdr:to>
      <xdr:col>4</xdr:col>
      <xdr:colOff>0</xdr:colOff>
      <xdr:row>84</xdr:row>
      <xdr:rowOff>0</xdr:rowOff>
    </xdr:to>
    <xdr:pic>
      <xdr:nvPicPr>
        <xdr:cNvPr id="1033" name="Рисунок 245"/>
        <xdr:cNvPicPr>
          <a:picLocks/>
        </xdr:cNvPicPr>
      </xdr:nvPicPr>
      <xdr:blipFill>
        <a:blip xmlns:r="http://schemas.openxmlformats.org/officeDocument/2006/relationships" r:embed="rId9" cstate="print"/>
        <a:srcRect t="-504" b="-504"/>
        <a:stretch>
          <a:fillRect/>
        </a:stretch>
      </xdr:blipFill>
      <xdr:spPr bwMode="auto">
        <a:xfrm>
          <a:off x="57150" y="1460182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84</xdr:row>
      <xdr:rowOff>0</xdr:rowOff>
    </xdr:from>
    <xdr:to>
      <xdr:col>4</xdr:col>
      <xdr:colOff>0</xdr:colOff>
      <xdr:row>91</xdr:row>
      <xdr:rowOff>0</xdr:rowOff>
    </xdr:to>
    <xdr:pic>
      <xdr:nvPicPr>
        <xdr:cNvPr id="1034" name="Рисунок 244" descr="БЕЛЫЙ МЕДВЕДЬ web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7150" y="1586865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98</xdr:row>
      <xdr:rowOff>0</xdr:rowOff>
    </xdr:from>
    <xdr:to>
      <xdr:col>4</xdr:col>
      <xdr:colOff>0</xdr:colOff>
      <xdr:row>105</xdr:row>
      <xdr:rowOff>0</xdr:rowOff>
    </xdr:to>
    <xdr:pic>
      <xdr:nvPicPr>
        <xdr:cNvPr id="1035" name="Рисунок 186" descr="C:\Users\Лиля2\Pictures\Новые сорта Ч.Г\Биг Перпл Ч.Г веб.bmp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7150" y="1840230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105</xdr:row>
      <xdr:rowOff>0</xdr:rowOff>
    </xdr:from>
    <xdr:to>
      <xdr:col>4</xdr:col>
      <xdr:colOff>0</xdr:colOff>
      <xdr:row>112</xdr:row>
      <xdr:rowOff>0</xdr:rowOff>
    </xdr:to>
    <xdr:pic>
      <xdr:nvPicPr>
        <xdr:cNvPr id="1036" name="Рисунок 247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7150" y="1966912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112</xdr:row>
      <xdr:rowOff>0</xdr:rowOff>
    </xdr:from>
    <xdr:to>
      <xdr:col>4</xdr:col>
      <xdr:colOff>0</xdr:colOff>
      <xdr:row>119</xdr:row>
      <xdr:rowOff>0</xdr:rowOff>
    </xdr:to>
    <xdr:pic>
      <xdr:nvPicPr>
        <xdr:cNvPr id="1037" name="Рисунок 247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7150" y="2093595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119</xdr:row>
      <xdr:rowOff>0</xdr:rowOff>
    </xdr:from>
    <xdr:to>
      <xdr:col>4</xdr:col>
      <xdr:colOff>0</xdr:colOff>
      <xdr:row>126</xdr:row>
      <xdr:rowOff>0</xdr:rowOff>
    </xdr:to>
    <xdr:pic>
      <xdr:nvPicPr>
        <xdr:cNvPr id="1038" name="Рисунок 216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7150" y="2220277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126</xdr:row>
      <xdr:rowOff>0</xdr:rowOff>
    </xdr:from>
    <xdr:to>
      <xdr:col>4</xdr:col>
      <xdr:colOff>0</xdr:colOff>
      <xdr:row>133</xdr:row>
      <xdr:rowOff>0</xdr:rowOff>
    </xdr:to>
    <xdr:pic>
      <xdr:nvPicPr>
        <xdr:cNvPr id="1039" name="Рисунок 2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7150" y="2346960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140</xdr:row>
      <xdr:rowOff>0</xdr:rowOff>
    </xdr:from>
    <xdr:to>
      <xdr:col>4</xdr:col>
      <xdr:colOff>0</xdr:colOff>
      <xdr:row>147</xdr:row>
      <xdr:rowOff>0</xdr:rowOff>
    </xdr:to>
    <xdr:pic>
      <xdr:nvPicPr>
        <xdr:cNvPr id="1040" name="Рисунок 217" descr="Брайтон!1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57150" y="2600325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147</xdr:row>
      <xdr:rowOff>0</xdr:rowOff>
    </xdr:from>
    <xdr:to>
      <xdr:col>4</xdr:col>
      <xdr:colOff>0</xdr:colOff>
      <xdr:row>154</xdr:row>
      <xdr:rowOff>0</xdr:rowOff>
    </xdr:to>
    <xdr:pic>
      <xdr:nvPicPr>
        <xdr:cNvPr id="1041" name="Рисунок 249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7150" y="2727007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154</xdr:row>
      <xdr:rowOff>0</xdr:rowOff>
    </xdr:from>
    <xdr:to>
      <xdr:col>4</xdr:col>
      <xdr:colOff>0</xdr:colOff>
      <xdr:row>161</xdr:row>
      <xdr:rowOff>0</xdr:rowOff>
    </xdr:to>
    <xdr:pic>
      <xdr:nvPicPr>
        <xdr:cNvPr id="1042" name="Рисунок 217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57150" y="2853690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168</xdr:row>
      <xdr:rowOff>0</xdr:rowOff>
    </xdr:from>
    <xdr:to>
      <xdr:col>4</xdr:col>
      <xdr:colOff>0</xdr:colOff>
      <xdr:row>175</xdr:row>
      <xdr:rowOff>0</xdr:rowOff>
    </xdr:to>
    <xdr:pic>
      <xdr:nvPicPr>
        <xdr:cNvPr id="1043" name="Рисунок 237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57150" y="3107055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175</xdr:row>
      <xdr:rowOff>0</xdr:rowOff>
    </xdr:from>
    <xdr:to>
      <xdr:col>4</xdr:col>
      <xdr:colOff>0</xdr:colOff>
      <xdr:row>182</xdr:row>
      <xdr:rowOff>0</xdr:rowOff>
    </xdr:to>
    <xdr:pic>
      <xdr:nvPicPr>
        <xdr:cNvPr id="1044" name="Рисунок 315" descr="Vendela_small"/>
        <xdr:cNvPicPr>
          <a:picLocks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57150" y="3233737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182</xdr:row>
      <xdr:rowOff>0</xdr:rowOff>
    </xdr:from>
    <xdr:to>
      <xdr:col>4</xdr:col>
      <xdr:colOff>0</xdr:colOff>
      <xdr:row>189</xdr:row>
      <xdr:rowOff>0</xdr:rowOff>
    </xdr:to>
    <xdr:pic>
      <xdr:nvPicPr>
        <xdr:cNvPr id="1045" name="Рисунок 218" descr="Гладиатор!1.pn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57150" y="3360420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189</xdr:row>
      <xdr:rowOff>0</xdr:rowOff>
    </xdr:from>
    <xdr:to>
      <xdr:col>4</xdr:col>
      <xdr:colOff>0</xdr:colOff>
      <xdr:row>196</xdr:row>
      <xdr:rowOff>0</xdr:rowOff>
    </xdr:to>
    <xdr:pic>
      <xdr:nvPicPr>
        <xdr:cNvPr id="1046" name="Рисунок 251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57150" y="3487102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203</xdr:row>
      <xdr:rowOff>0</xdr:rowOff>
    </xdr:from>
    <xdr:to>
      <xdr:col>4</xdr:col>
      <xdr:colOff>0</xdr:colOff>
      <xdr:row>210</xdr:row>
      <xdr:rowOff>0</xdr:rowOff>
    </xdr:to>
    <xdr:pic>
      <xdr:nvPicPr>
        <xdr:cNvPr id="1047" name="Рисунок 254" descr="Голубой нил_смол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57150" y="3740467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210</xdr:row>
      <xdr:rowOff>0</xdr:rowOff>
    </xdr:from>
    <xdr:to>
      <xdr:col>4</xdr:col>
      <xdr:colOff>0</xdr:colOff>
      <xdr:row>217</xdr:row>
      <xdr:rowOff>0</xdr:rowOff>
    </xdr:to>
    <xdr:pic>
      <xdr:nvPicPr>
        <xdr:cNvPr id="1048" name="Рисунок 2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57150" y="3867150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217</xdr:row>
      <xdr:rowOff>0</xdr:rowOff>
    </xdr:from>
    <xdr:to>
      <xdr:col>4</xdr:col>
      <xdr:colOff>0</xdr:colOff>
      <xdr:row>224</xdr:row>
      <xdr:rowOff>0</xdr:rowOff>
    </xdr:to>
    <xdr:pic>
      <xdr:nvPicPr>
        <xdr:cNvPr id="1049" name="Рисунок 246"/>
        <xdr:cNvPicPr>
          <a:picLocks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57150" y="3993832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224</xdr:row>
      <xdr:rowOff>0</xdr:rowOff>
    </xdr:from>
    <xdr:to>
      <xdr:col>4</xdr:col>
      <xdr:colOff>0</xdr:colOff>
      <xdr:row>231</xdr:row>
      <xdr:rowOff>0</xdr:rowOff>
    </xdr:to>
    <xdr:pic>
      <xdr:nvPicPr>
        <xdr:cNvPr id="1050" name="Рисунок 261" descr="C:\Users\User\Pictures\Дуэт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57150" y="4120515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238</xdr:row>
      <xdr:rowOff>0</xdr:rowOff>
    </xdr:from>
    <xdr:to>
      <xdr:col>4</xdr:col>
      <xdr:colOff>0</xdr:colOff>
      <xdr:row>245</xdr:row>
      <xdr:rowOff>0</xdr:rowOff>
    </xdr:to>
    <xdr:pic>
      <xdr:nvPicPr>
        <xdr:cNvPr id="1051" name="Рисунок 317"/>
        <xdr:cNvPicPr>
          <a:picLocks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57150" y="4373880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245</xdr:row>
      <xdr:rowOff>0</xdr:rowOff>
    </xdr:from>
    <xdr:to>
      <xdr:col>4</xdr:col>
      <xdr:colOff>0</xdr:colOff>
      <xdr:row>252</xdr:row>
      <xdr:rowOff>0</xdr:rowOff>
    </xdr:to>
    <xdr:pic>
      <xdr:nvPicPr>
        <xdr:cNvPr id="1052" name="Рисунок 231" descr="C:\Users\1\Pictures\зеленый чай веп.jpg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57150" y="4500562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252</xdr:row>
      <xdr:rowOff>0</xdr:rowOff>
    </xdr:from>
    <xdr:to>
      <xdr:col>4</xdr:col>
      <xdr:colOff>0</xdr:colOff>
      <xdr:row>252</xdr:row>
      <xdr:rowOff>0</xdr:rowOff>
    </xdr:to>
    <xdr:pic>
      <xdr:nvPicPr>
        <xdr:cNvPr id="1053" name="Рисунок 333" descr="C:\Users\User\Pictures\6 Илиос.jpg"/>
        <xdr:cNvPicPr>
          <a:picLocks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57150" y="46272450"/>
          <a:ext cx="13049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252</xdr:row>
      <xdr:rowOff>0</xdr:rowOff>
    </xdr:from>
    <xdr:to>
      <xdr:col>4</xdr:col>
      <xdr:colOff>0</xdr:colOff>
      <xdr:row>259</xdr:row>
      <xdr:rowOff>0</xdr:rowOff>
    </xdr:to>
    <xdr:pic>
      <xdr:nvPicPr>
        <xdr:cNvPr id="1054" name="Рисунок 188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57150" y="4627245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273</xdr:row>
      <xdr:rowOff>0</xdr:rowOff>
    </xdr:from>
    <xdr:to>
      <xdr:col>4</xdr:col>
      <xdr:colOff>0</xdr:colOff>
      <xdr:row>280</xdr:row>
      <xdr:rowOff>0</xdr:rowOff>
    </xdr:to>
    <xdr:pic>
      <xdr:nvPicPr>
        <xdr:cNvPr id="1055" name="Рисунок 188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57150" y="5007292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280</xdr:row>
      <xdr:rowOff>0</xdr:rowOff>
    </xdr:from>
    <xdr:to>
      <xdr:col>4</xdr:col>
      <xdr:colOff>0</xdr:colOff>
      <xdr:row>287</xdr:row>
      <xdr:rowOff>0</xdr:rowOff>
    </xdr:to>
    <xdr:pic>
      <xdr:nvPicPr>
        <xdr:cNvPr id="1056" name="Рисунок 234" descr="C:\Users\1\Pictures\Клод Брассер 5.jpg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57150" y="5133975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287</xdr:row>
      <xdr:rowOff>0</xdr:rowOff>
    </xdr:from>
    <xdr:to>
      <xdr:col>4</xdr:col>
      <xdr:colOff>0</xdr:colOff>
      <xdr:row>294</xdr:row>
      <xdr:rowOff>0</xdr:rowOff>
    </xdr:to>
    <xdr:pic>
      <xdr:nvPicPr>
        <xdr:cNvPr id="1057" name="Рисунок 267" descr="Роза чайно-гибридная_Cool Water_small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57150" y="5260657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294</xdr:row>
      <xdr:rowOff>0</xdr:rowOff>
    </xdr:from>
    <xdr:to>
      <xdr:col>4</xdr:col>
      <xdr:colOff>0</xdr:colOff>
      <xdr:row>301</xdr:row>
      <xdr:rowOff>0</xdr:rowOff>
    </xdr:to>
    <xdr:pic>
      <xdr:nvPicPr>
        <xdr:cNvPr id="1058" name="Рисунок 197"/>
        <xdr:cNvPicPr>
          <a:picLocks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57150" y="5387340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301</xdr:row>
      <xdr:rowOff>0</xdr:rowOff>
    </xdr:from>
    <xdr:to>
      <xdr:col>4</xdr:col>
      <xdr:colOff>0</xdr:colOff>
      <xdr:row>308</xdr:row>
      <xdr:rowOff>0</xdr:rowOff>
    </xdr:to>
    <xdr:pic>
      <xdr:nvPicPr>
        <xdr:cNvPr id="1059" name="Рисунок 186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57150" y="5514022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308</xdr:row>
      <xdr:rowOff>0</xdr:rowOff>
    </xdr:from>
    <xdr:to>
      <xdr:col>4</xdr:col>
      <xdr:colOff>0</xdr:colOff>
      <xdr:row>308</xdr:row>
      <xdr:rowOff>0</xdr:rowOff>
    </xdr:to>
    <xdr:pic>
      <xdr:nvPicPr>
        <xdr:cNvPr id="1060" name="Рисунок 183"/>
        <xdr:cNvPicPr>
          <a:picLocks noChangeAspect="1" noChangeArrowheads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57150" y="56407050"/>
          <a:ext cx="13049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308</xdr:row>
      <xdr:rowOff>0</xdr:rowOff>
    </xdr:from>
    <xdr:to>
      <xdr:col>4</xdr:col>
      <xdr:colOff>0</xdr:colOff>
      <xdr:row>315</xdr:row>
      <xdr:rowOff>0</xdr:rowOff>
    </xdr:to>
    <xdr:pic>
      <xdr:nvPicPr>
        <xdr:cNvPr id="1061" name="Рисунок 307"/>
        <xdr:cNvPicPr>
          <a:picLocks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57150" y="5640705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322</xdr:row>
      <xdr:rowOff>0</xdr:rowOff>
    </xdr:from>
    <xdr:to>
      <xdr:col>4</xdr:col>
      <xdr:colOff>0</xdr:colOff>
      <xdr:row>329</xdr:row>
      <xdr:rowOff>0</xdr:rowOff>
    </xdr:to>
    <xdr:pic>
      <xdr:nvPicPr>
        <xdr:cNvPr id="1062" name="Рисунок 287"/>
        <xdr:cNvPicPr>
          <a:picLocks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57150" y="5894070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336</xdr:row>
      <xdr:rowOff>0</xdr:rowOff>
    </xdr:from>
    <xdr:to>
      <xdr:col>4</xdr:col>
      <xdr:colOff>0</xdr:colOff>
      <xdr:row>343</xdr:row>
      <xdr:rowOff>0</xdr:rowOff>
    </xdr:to>
    <xdr:pic>
      <xdr:nvPicPr>
        <xdr:cNvPr id="1063" name="Рисунок 332"/>
        <xdr:cNvPicPr>
          <a:picLocks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57150" y="6147435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343</xdr:row>
      <xdr:rowOff>0</xdr:rowOff>
    </xdr:from>
    <xdr:to>
      <xdr:col>4</xdr:col>
      <xdr:colOff>0</xdr:colOff>
      <xdr:row>350</xdr:row>
      <xdr:rowOff>0</xdr:rowOff>
    </xdr:to>
    <xdr:pic>
      <xdr:nvPicPr>
        <xdr:cNvPr id="1064" name="Рисунок 191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57150" y="6274117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350</xdr:row>
      <xdr:rowOff>0</xdr:rowOff>
    </xdr:from>
    <xdr:to>
      <xdr:col>4</xdr:col>
      <xdr:colOff>0</xdr:colOff>
      <xdr:row>357</xdr:row>
      <xdr:rowOff>0</xdr:rowOff>
    </xdr:to>
    <xdr:pic>
      <xdr:nvPicPr>
        <xdr:cNvPr id="1065" name="Рисунок 249" descr="C:\Users\1\Pictures\на 2018\Норита веб.jp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57150" y="6400800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357</xdr:row>
      <xdr:rowOff>0</xdr:rowOff>
    </xdr:from>
    <xdr:to>
      <xdr:col>4</xdr:col>
      <xdr:colOff>0</xdr:colOff>
      <xdr:row>364</xdr:row>
      <xdr:rowOff>0</xdr:rowOff>
    </xdr:to>
    <xdr:pic>
      <xdr:nvPicPr>
        <xdr:cNvPr id="1066" name="Рисунок 200"/>
        <xdr:cNvPicPr>
          <a:picLocks/>
        </xdr:cNvPicPr>
      </xdr:nvPicPr>
      <xdr:blipFill>
        <a:blip xmlns:r="http://schemas.openxmlformats.org/officeDocument/2006/relationships" r:embed="rId42" cstate="print"/>
        <a:srcRect l="-2"/>
        <a:stretch>
          <a:fillRect/>
        </a:stretch>
      </xdr:blipFill>
      <xdr:spPr bwMode="auto">
        <a:xfrm>
          <a:off x="57150" y="6527482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364</xdr:row>
      <xdr:rowOff>0</xdr:rowOff>
    </xdr:from>
    <xdr:to>
      <xdr:col>4</xdr:col>
      <xdr:colOff>0</xdr:colOff>
      <xdr:row>364</xdr:row>
      <xdr:rowOff>0</xdr:rowOff>
    </xdr:to>
    <xdr:pic>
      <xdr:nvPicPr>
        <xdr:cNvPr id="1067" name="Рисунок 193"/>
        <xdr:cNvPicPr>
          <a:picLocks noChangeAspect="1" noChangeArrowheads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57150" y="66541650"/>
          <a:ext cx="13049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364</xdr:row>
      <xdr:rowOff>0</xdr:rowOff>
    </xdr:from>
    <xdr:to>
      <xdr:col>4</xdr:col>
      <xdr:colOff>0</xdr:colOff>
      <xdr:row>371</xdr:row>
      <xdr:rowOff>0</xdr:rowOff>
    </xdr:to>
    <xdr:pic>
      <xdr:nvPicPr>
        <xdr:cNvPr id="1068" name="Рисунок 193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57150" y="6654165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371</xdr:row>
      <xdr:rowOff>0</xdr:rowOff>
    </xdr:from>
    <xdr:to>
      <xdr:col>4</xdr:col>
      <xdr:colOff>0</xdr:colOff>
      <xdr:row>378</xdr:row>
      <xdr:rowOff>0</xdr:rowOff>
    </xdr:to>
    <xdr:pic>
      <xdr:nvPicPr>
        <xdr:cNvPr id="1069" name="Рисунок 375"/>
        <xdr:cNvPicPr>
          <a:picLocks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57150" y="6780847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378</xdr:row>
      <xdr:rowOff>0</xdr:rowOff>
    </xdr:from>
    <xdr:to>
      <xdr:col>4</xdr:col>
      <xdr:colOff>0</xdr:colOff>
      <xdr:row>385</xdr:row>
      <xdr:rowOff>0</xdr:rowOff>
    </xdr:to>
    <xdr:pic>
      <xdr:nvPicPr>
        <xdr:cNvPr id="1070" name="Рисунок 375"/>
        <xdr:cNvPicPr>
          <a:picLocks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57150" y="6907530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385</xdr:row>
      <xdr:rowOff>0</xdr:rowOff>
    </xdr:from>
    <xdr:to>
      <xdr:col>4</xdr:col>
      <xdr:colOff>0</xdr:colOff>
      <xdr:row>385</xdr:row>
      <xdr:rowOff>0</xdr:rowOff>
    </xdr:to>
    <xdr:pic>
      <xdr:nvPicPr>
        <xdr:cNvPr id="1071" name="Рисунок 190"/>
        <xdr:cNvPicPr>
          <a:picLocks noChangeAspect="1" noChangeArrowheads="1"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 bwMode="auto">
        <a:xfrm>
          <a:off x="57150" y="70342125"/>
          <a:ext cx="13049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385</xdr:row>
      <xdr:rowOff>0</xdr:rowOff>
    </xdr:from>
    <xdr:to>
      <xdr:col>4</xdr:col>
      <xdr:colOff>0</xdr:colOff>
      <xdr:row>392</xdr:row>
      <xdr:rowOff>0</xdr:rowOff>
    </xdr:to>
    <xdr:pic>
      <xdr:nvPicPr>
        <xdr:cNvPr id="1072" name="Рисунок 375"/>
        <xdr:cNvPicPr>
          <a:picLocks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57150" y="7034212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392</xdr:row>
      <xdr:rowOff>0</xdr:rowOff>
    </xdr:from>
    <xdr:to>
      <xdr:col>4</xdr:col>
      <xdr:colOff>0</xdr:colOff>
      <xdr:row>399</xdr:row>
      <xdr:rowOff>0</xdr:rowOff>
    </xdr:to>
    <xdr:pic>
      <xdr:nvPicPr>
        <xdr:cNvPr id="1073" name="Рисунок 1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57150" y="7160895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455</xdr:row>
      <xdr:rowOff>0</xdr:rowOff>
    </xdr:from>
    <xdr:to>
      <xdr:col>4</xdr:col>
      <xdr:colOff>0</xdr:colOff>
      <xdr:row>462</xdr:row>
      <xdr:rowOff>0</xdr:rowOff>
    </xdr:to>
    <xdr:pic>
      <xdr:nvPicPr>
        <xdr:cNvPr id="1074" name="Рисунок 220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57150" y="8301037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399</xdr:row>
      <xdr:rowOff>0</xdr:rowOff>
    </xdr:from>
    <xdr:to>
      <xdr:col>4</xdr:col>
      <xdr:colOff>0</xdr:colOff>
      <xdr:row>406</xdr:row>
      <xdr:rowOff>0</xdr:rowOff>
    </xdr:to>
    <xdr:pic>
      <xdr:nvPicPr>
        <xdr:cNvPr id="1075" name="Рисунок 258"/>
        <xdr:cNvPicPr>
          <a:picLocks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57150" y="7287577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406</xdr:row>
      <xdr:rowOff>0</xdr:rowOff>
    </xdr:from>
    <xdr:to>
      <xdr:col>4</xdr:col>
      <xdr:colOff>0</xdr:colOff>
      <xdr:row>413</xdr:row>
      <xdr:rowOff>0</xdr:rowOff>
    </xdr:to>
    <xdr:pic>
      <xdr:nvPicPr>
        <xdr:cNvPr id="1076" name="Рисунок 242" descr="C:\Users\Лиля2\Pictures\Пинк Интуишн 2.jpg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57150" y="7414260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420</xdr:row>
      <xdr:rowOff>0</xdr:rowOff>
    </xdr:from>
    <xdr:to>
      <xdr:col>4</xdr:col>
      <xdr:colOff>0</xdr:colOff>
      <xdr:row>427</xdr:row>
      <xdr:rowOff>0</xdr:rowOff>
    </xdr:to>
    <xdr:pic>
      <xdr:nvPicPr>
        <xdr:cNvPr id="1077" name="Рисунок 375"/>
        <xdr:cNvPicPr>
          <a:picLocks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57150" y="7667625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427</xdr:row>
      <xdr:rowOff>0</xdr:rowOff>
    </xdr:from>
    <xdr:to>
      <xdr:col>4</xdr:col>
      <xdr:colOff>0</xdr:colOff>
      <xdr:row>434</xdr:row>
      <xdr:rowOff>0</xdr:rowOff>
    </xdr:to>
    <xdr:pic>
      <xdr:nvPicPr>
        <xdr:cNvPr id="1078" name="Рисунок 342"/>
        <xdr:cNvPicPr>
          <a:picLocks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57150" y="7794307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441</xdr:row>
      <xdr:rowOff>0</xdr:rowOff>
    </xdr:from>
    <xdr:to>
      <xdr:col>4</xdr:col>
      <xdr:colOff>0</xdr:colOff>
      <xdr:row>448</xdr:row>
      <xdr:rowOff>0</xdr:rowOff>
    </xdr:to>
    <xdr:pic>
      <xdr:nvPicPr>
        <xdr:cNvPr id="1079" name="Рисунок 266"/>
        <xdr:cNvPicPr>
          <a:picLocks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57150" y="8047672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448</xdr:row>
      <xdr:rowOff>0</xdr:rowOff>
    </xdr:from>
    <xdr:to>
      <xdr:col>4</xdr:col>
      <xdr:colOff>0</xdr:colOff>
      <xdr:row>455</xdr:row>
      <xdr:rowOff>0</xdr:rowOff>
    </xdr:to>
    <xdr:pic>
      <xdr:nvPicPr>
        <xdr:cNvPr id="1080" name="Рисунок 266"/>
        <xdr:cNvPicPr>
          <a:picLocks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57150" y="8174355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462</xdr:row>
      <xdr:rowOff>0</xdr:rowOff>
    </xdr:from>
    <xdr:to>
      <xdr:col>4</xdr:col>
      <xdr:colOff>0</xdr:colOff>
      <xdr:row>469</xdr:row>
      <xdr:rowOff>0</xdr:rowOff>
    </xdr:to>
    <xdr:pic>
      <xdr:nvPicPr>
        <xdr:cNvPr id="1081" name="Рисунок 321"/>
        <xdr:cNvPicPr>
          <a:picLocks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57150" y="8427720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469</xdr:row>
      <xdr:rowOff>0</xdr:rowOff>
    </xdr:from>
    <xdr:to>
      <xdr:col>4</xdr:col>
      <xdr:colOff>0</xdr:colOff>
      <xdr:row>476</xdr:row>
      <xdr:rowOff>0</xdr:rowOff>
    </xdr:to>
    <xdr:pic>
      <xdr:nvPicPr>
        <xdr:cNvPr id="1082" name="Рисунок 202"/>
        <xdr:cNvPicPr>
          <a:picLocks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57150" y="8554402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476</xdr:row>
      <xdr:rowOff>0</xdr:rowOff>
    </xdr:from>
    <xdr:to>
      <xdr:col>4</xdr:col>
      <xdr:colOff>0</xdr:colOff>
      <xdr:row>483</xdr:row>
      <xdr:rowOff>0</xdr:rowOff>
    </xdr:to>
    <xdr:pic>
      <xdr:nvPicPr>
        <xdr:cNvPr id="1083" name="Рисунок 203"/>
        <xdr:cNvPicPr>
          <a:picLocks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57150" y="8681085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483</xdr:row>
      <xdr:rowOff>0</xdr:rowOff>
    </xdr:from>
    <xdr:to>
      <xdr:col>4</xdr:col>
      <xdr:colOff>0</xdr:colOff>
      <xdr:row>490</xdr:row>
      <xdr:rowOff>0</xdr:rowOff>
    </xdr:to>
    <xdr:pic>
      <xdr:nvPicPr>
        <xdr:cNvPr id="1084" name="Рисунок 267" descr="роса и роза WEB"/>
        <xdr:cNvPicPr>
          <a:picLocks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57150" y="8807767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490</xdr:row>
      <xdr:rowOff>0</xdr:rowOff>
    </xdr:from>
    <xdr:to>
      <xdr:col>4</xdr:col>
      <xdr:colOff>0</xdr:colOff>
      <xdr:row>497</xdr:row>
      <xdr:rowOff>0</xdr:rowOff>
    </xdr:to>
    <xdr:pic>
      <xdr:nvPicPr>
        <xdr:cNvPr id="1085" name="Рисунок 220" descr="Софи Лорен2.jpg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57150" y="8934450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497</xdr:row>
      <xdr:rowOff>0</xdr:rowOff>
    </xdr:from>
    <xdr:to>
      <xdr:col>4</xdr:col>
      <xdr:colOff>0</xdr:colOff>
      <xdr:row>497</xdr:row>
      <xdr:rowOff>0</xdr:rowOff>
    </xdr:to>
    <xdr:pic>
      <xdr:nvPicPr>
        <xdr:cNvPr id="1086" name="Рисунок 313"/>
        <xdr:cNvPicPr>
          <a:picLocks/>
        </xdr:cNvPicPr>
      </xdr:nvPicPr>
      <xdr:blipFill>
        <a:blip xmlns:r="http://schemas.openxmlformats.org/officeDocument/2006/relationships" r:embed="rId62"/>
        <a:srcRect/>
        <a:stretch>
          <a:fillRect/>
        </a:stretch>
      </xdr:blipFill>
      <xdr:spPr bwMode="auto">
        <a:xfrm>
          <a:off x="57150" y="90611325"/>
          <a:ext cx="13049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497</xdr:row>
      <xdr:rowOff>0</xdr:rowOff>
    </xdr:from>
    <xdr:to>
      <xdr:col>4</xdr:col>
      <xdr:colOff>0</xdr:colOff>
      <xdr:row>504</xdr:row>
      <xdr:rowOff>0</xdr:rowOff>
    </xdr:to>
    <xdr:pic>
      <xdr:nvPicPr>
        <xdr:cNvPr id="1087" name="Рисунок 220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57150" y="9061132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504</xdr:row>
      <xdr:rowOff>0</xdr:rowOff>
    </xdr:from>
    <xdr:to>
      <xdr:col>4</xdr:col>
      <xdr:colOff>0</xdr:colOff>
      <xdr:row>511</xdr:row>
      <xdr:rowOff>0</xdr:rowOff>
    </xdr:to>
    <xdr:pic>
      <xdr:nvPicPr>
        <xdr:cNvPr id="1088" name="Рисунок 323"/>
        <xdr:cNvPicPr>
          <a:picLocks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57150" y="9187815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518</xdr:row>
      <xdr:rowOff>0</xdr:rowOff>
    </xdr:from>
    <xdr:to>
      <xdr:col>4</xdr:col>
      <xdr:colOff>0</xdr:colOff>
      <xdr:row>525</xdr:row>
      <xdr:rowOff>0</xdr:rowOff>
    </xdr:to>
    <xdr:pic>
      <xdr:nvPicPr>
        <xdr:cNvPr id="1089" name="Рисунок 323"/>
        <xdr:cNvPicPr>
          <a:picLocks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57150" y="9441180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532</xdr:row>
      <xdr:rowOff>0</xdr:rowOff>
    </xdr:from>
    <xdr:to>
      <xdr:col>4</xdr:col>
      <xdr:colOff>0</xdr:colOff>
      <xdr:row>532</xdr:row>
      <xdr:rowOff>0</xdr:rowOff>
    </xdr:to>
    <xdr:pic>
      <xdr:nvPicPr>
        <xdr:cNvPr id="1090" name="Рисунок 1"/>
        <xdr:cNvPicPr>
          <a:picLocks noChangeAspect="1"/>
        </xdr:cNvPicPr>
      </xdr:nvPicPr>
      <xdr:blipFill>
        <a:blip xmlns:r="http://schemas.openxmlformats.org/officeDocument/2006/relationships" r:embed="rId66"/>
        <a:srcRect/>
        <a:stretch>
          <a:fillRect/>
        </a:stretch>
      </xdr:blipFill>
      <xdr:spPr bwMode="auto">
        <a:xfrm>
          <a:off x="57150" y="96945450"/>
          <a:ext cx="13049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532</xdr:row>
      <xdr:rowOff>0</xdr:rowOff>
    </xdr:from>
    <xdr:to>
      <xdr:col>4</xdr:col>
      <xdr:colOff>0</xdr:colOff>
      <xdr:row>539</xdr:row>
      <xdr:rowOff>0</xdr:rowOff>
    </xdr:to>
    <xdr:pic>
      <xdr:nvPicPr>
        <xdr:cNvPr id="1091" name="Рисунок 205"/>
        <xdr:cNvPicPr>
          <a:picLocks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57150" y="9694545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539</xdr:row>
      <xdr:rowOff>0</xdr:rowOff>
    </xdr:from>
    <xdr:to>
      <xdr:col>4</xdr:col>
      <xdr:colOff>0</xdr:colOff>
      <xdr:row>546</xdr:row>
      <xdr:rowOff>0</xdr:rowOff>
    </xdr:to>
    <xdr:pic>
      <xdr:nvPicPr>
        <xdr:cNvPr id="1092" name="Рисунок 206"/>
        <xdr:cNvPicPr>
          <a:picLocks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57150" y="9821227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546</xdr:row>
      <xdr:rowOff>0</xdr:rowOff>
    </xdr:from>
    <xdr:to>
      <xdr:col>4</xdr:col>
      <xdr:colOff>0</xdr:colOff>
      <xdr:row>553</xdr:row>
      <xdr:rowOff>0</xdr:rowOff>
    </xdr:to>
    <xdr:pic>
      <xdr:nvPicPr>
        <xdr:cNvPr id="1093" name="Рисунок 194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57150" y="9947910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553</xdr:row>
      <xdr:rowOff>0</xdr:rowOff>
    </xdr:from>
    <xdr:to>
      <xdr:col>4</xdr:col>
      <xdr:colOff>0</xdr:colOff>
      <xdr:row>560</xdr:row>
      <xdr:rowOff>0</xdr:rowOff>
    </xdr:to>
    <xdr:pic>
      <xdr:nvPicPr>
        <xdr:cNvPr id="1094" name="Рисунок 203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57150" y="10074592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560</xdr:row>
      <xdr:rowOff>0</xdr:rowOff>
    </xdr:from>
    <xdr:to>
      <xdr:col>4</xdr:col>
      <xdr:colOff>0</xdr:colOff>
      <xdr:row>560</xdr:row>
      <xdr:rowOff>0</xdr:rowOff>
    </xdr:to>
    <xdr:pic>
      <xdr:nvPicPr>
        <xdr:cNvPr id="1095" name="Рисунок 224"/>
        <xdr:cNvPicPr>
          <a:picLocks noChangeAspect="1" noChangeArrowheads="1"/>
        </xdr:cNvPicPr>
      </xdr:nvPicPr>
      <xdr:blipFill>
        <a:blip xmlns:r="http://schemas.openxmlformats.org/officeDocument/2006/relationships" r:embed="rId71"/>
        <a:srcRect/>
        <a:stretch>
          <a:fillRect/>
        </a:stretch>
      </xdr:blipFill>
      <xdr:spPr bwMode="auto">
        <a:xfrm>
          <a:off x="57150" y="102012750"/>
          <a:ext cx="13049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560</xdr:row>
      <xdr:rowOff>0</xdr:rowOff>
    </xdr:from>
    <xdr:to>
      <xdr:col>4</xdr:col>
      <xdr:colOff>0</xdr:colOff>
      <xdr:row>567</xdr:row>
      <xdr:rowOff>0</xdr:rowOff>
    </xdr:to>
    <xdr:pic>
      <xdr:nvPicPr>
        <xdr:cNvPr id="1096" name="Рисунок 209"/>
        <xdr:cNvPicPr>
          <a:picLocks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57150" y="10201275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567</xdr:row>
      <xdr:rowOff>0</xdr:rowOff>
    </xdr:from>
    <xdr:to>
      <xdr:col>4</xdr:col>
      <xdr:colOff>0</xdr:colOff>
      <xdr:row>574</xdr:row>
      <xdr:rowOff>0</xdr:rowOff>
    </xdr:to>
    <xdr:pic>
      <xdr:nvPicPr>
        <xdr:cNvPr id="1097" name="Рисунок 327"/>
        <xdr:cNvPicPr>
          <a:picLocks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57150" y="10327957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574</xdr:row>
      <xdr:rowOff>0</xdr:rowOff>
    </xdr:from>
    <xdr:to>
      <xdr:col>4</xdr:col>
      <xdr:colOff>0</xdr:colOff>
      <xdr:row>581</xdr:row>
      <xdr:rowOff>0</xdr:rowOff>
    </xdr:to>
    <xdr:pic>
      <xdr:nvPicPr>
        <xdr:cNvPr id="1098" name="Рисунок 328"/>
        <xdr:cNvPicPr>
          <a:picLocks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57150" y="10454640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581</xdr:row>
      <xdr:rowOff>0</xdr:rowOff>
    </xdr:from>
    <xdr:to>
      <xdr:col>4</xdr:col>
      <xdr:colOff>0</xdr:colOff>
      <xdr:row>588</xdr:row>
      <xdr:rowOff>0</xdr:rowOff>
    </xdr:to>
    <xdr:pic>
      <xdr:nvPicPr>
        <xdr:cNvPr id="1099" name="Рисунок 222" descr="чиппэнддейл!1.jpg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57150" y="10581322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588</xdr:row>
      <xdr:rowOff>0</xdr:rowOff>
    </xdr:from>
    <xdr:to>
      <xdr:col>4</xdr:col>
      <xdr:colOff>0</xdr:colOff>
      <xdr:row>595</xdr:row>
      <xdr:rowOff>0</xdr:rowOff>
    </xdr:to>
    <xdr:pic>
      <xdr:nvPicPr>
        <xdr:cNvPr id="1100" name="Рисунок 339"/>
        <xdr:cNvPicPr>
          <a:picLocks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57150" y="10708005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595</xdr:row>
      <xdr:rowOff>0</xdr:rowOff>
    </xdr:from>
    <xdr:to>
      <xdr:col>4</xdr:col>
      <xdr:colOff>0</xdr:colOff>
      <xdr:row>602</xdr:row>
      <xdr:rowOff>0</xdr:rowOff>
    </xdr:to>
    <xdr:pic>
      <xdr:nvPicPr>
        <xdr:cNvPr id="1101" name="Рисунок 325"/>
        <xdr:cNvPicPr>
          <a:picLocks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57150" y="10834687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602</xdr:row>
      <xdr:rowOff>0</xdr:rowOff>
    </xdr:from>
    <xdr:to>
      <xdr:col>4</xdr:col>
      <xdr:colOff>0</xdr:colOff>
      <xdr:row>609</xdr:row>
      <xdr:rowOff>0</xdr:rowOff>
    </xdr:to>
    <xdr:pic>
      <xdr:nvPicPr>
        <xdr:cNvPr id="1102" name="Рисунок 212"/>
        <xdr:cNvPicPr>
          <a:picLocks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57150" y="10961370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612</xdr:row>
      <xdr:rowOff>0</xdr:rowOff>
    </xdr:from>
    <xdr:to>
      <xdr:col>4</xdr:col>
      <xdr:colOff>0</xdr:colOff>
      <xdr:row>619</xdr:row>
      <xdr:rowOff>0</xdr:rowOff>
    </xdr:to>
    <xdr:pic>
      <xdr:nvPicPr>
        <xdr:cNvPr id="1103" name="Рисунок 187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57150" y="11182350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619</xdr:row>
      <xdr:rowOff>0</xdr:rowOff>
    </xdr:from>
    <xdr:to>
      <xdr:col>4</xdr:col>
      <xdr:colOff>0</xdr:colOff>
      <xdr:row>619</xdr:row>
      <xdr:rowOff>0</xdr:rowOff>
    </xdr:to>
    <xdr:pic>
      <xdr:nvPicPr>
        <xdr:cNvPr id="1104" name="Рисунок 223" descr="Амбер куин1.jpg"/>
        <xdr:cNvPicPr>
          <a:picLocks noChangeAspect="1"/>
        </xdr:cNvPicPr>
      </xdr:nvPicPr>
      <xdr:blipFill>
        <a:blip xmlns:r="http://schemas.openxmlformats.org/officeDocument/2006/relationships" r:embed="rId80"/>
        <a:srcRect/>
        <a:stretch>
          <a:fillRect/>
        </a:stretch>
      </xdr:blipFill>
      <xdr:spPr bwMode="auto">
        <a:xfrm>
          <a:off x="57150" y="113090325"/>
          <a:ext cx="13049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619</xdr:row>
      <xdr:rowOff>0</xdr:rowOff>
    </xdr:from>
    <xdr:to>
      <xdr:col>4</xdr:col>
      <xdr:colOff>0</xdr:colOff>
      <xdr:row>626</xdr:row>
      <xdr:rowOff>0</xdr:rowOff>
    </xdr:to>
    <xdr:pic>
      <xdr:nvPicPr>
        <xdr:cNvPr id="1105" name="Рисунок 194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57150" y="11309032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626</xdr:row>
      <xdr:rowOff>0</xdr:rowOff>
    </xdr:from>
    <xdr:to>
      <xdr:col>4</xdr:col>
      <xdr:colOff>0</xdr:colOff>
      <xdr:row>633</xdr:row>
      <xdr:rowOff>0</xdr:rowOff>
    </xdr:to>
    <xdr:pic>
      <xdr:nvPicPr>
        <xdr:cNvPr id="1106" name="Рисунок 192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57150" y="11435715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633</xdr:row>
      <xdr:rowOff>0</xdr:rowOff>
    </xdr:from>
    <xdr:to>
      <xdr:col>4</xdr:col>
      <xdr:colOff>0</xdr:colOff>
      <xdr:row>640</xdr:row>
      <xdr:rowOff>0</xdr:rowOff>
    </xdr:to>
    <xdr:pic>
      <xdr:nvPicPr>
        <xdr:cNvPr id="1107" name="Рисунок 1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57150" y="11562397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640</xdr:row>
      <xdr:rowOff>0</xdr:rowOff>
    </xdr:from>
    <xdr:to>
      <xdr:col>4</xdr:col>
      <xdr:colOff>0</xdr:colOff>
      <xdr:row>647</xdr:row>
      <xdr:rowOff>0</xdr:rowOff>
    </xdr:to>
    <xdr:pic>
      <xdr:nvPicPr>
        <xdr:cNvPr id="1108" name="Рисунок 192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57150" y="11689080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647</xdr:row>
      <xdr:rowOff>0</xdr:rowOff>
    </xdr:from>
    <xdr:to>
      <xdr:col>4</xdr:col>
      <xdr:colOff>0</xdr:colOff>
      <xdr:row>654</xdr:row>
      <xdr:rowOff>0</xdr:rowOff>
    </xdr:to>
    <xdr:pic>
      <xdr:nvPicPr>
        <xdr:cNvPr id="1109" name="Рисунок 213"/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57150" y="11815762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661</xdr:row>
      <xdr:rowOff>0</xdr:rowOff>
    </xdr:from>
    <xdr:to>
      <xdr:col>4</xdr:col>
      <xdr:colOff>0</xdr:colOff>
      <xdr:row>668</xdr:row>
      <xdr:rowOff>0</xdr:rowOff>
    </xdr:to>
    <xdr:pic>
      <xdr:nvPicPr>
        <xdr:cNvPr id="1110" name="Рисунок 215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57150" y="12069127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668</xdr:row>
      <xdr:rowOff>0</xdr:rowOff>
    </xdr:from>
    <xdr:to>
      <xdr:col>4</xdr:col>
      <xdr:colOff>0</xdr:colOff>
      <xdr:row>675</xdr:row>
      <xdr:rowOff>0</xdr:rowOff>
    </xdr:to>
    <xdr:pic>
      <xdr:nvPicPr>
        <xdr:cNvPr id="1111" name="Рисунок 1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57150" y="12195810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682</xdr:row>
      <xdr:rowOff>0</xdr:rowOff>
    </xdr:from>
    <xdr:to>
      <xdr:col>4</xdr:col>
      <xdr:colOff>0</xdr:colOff>
      <xdr:row>689</xdr:row>
      <xdr:rowOff>0</xdr:rowOff>
    </xdr:to>
    <xdr:pic>
      <xdr:nvPicPr>
        <xdr:cNvPr id="1112" name="Рисунок 217"/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57150" y="12449175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696</xdr:row>
      <xdr:rowOff>0</xdr:rowOff>
    </xdr:from>
    <xdr:to>
      <xdr:col>4</xdr:col>
      <xdr:colOff>0</xdr:colOff>
      <xdr:row>703</xdr:row>
      <xdr:rowOff>0</xdr:rowOff>
    </xdr:to>
    <xdr:pic>
      <xdr:nvPicPr>
        <xdr:cNvPr id="1113" name="Рисунок 1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57150" y="12702540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703</xdr:row>
      <xdr:rowOff>0</xdr:rowOff>
    </xdr:from>
    <xdr:to>
      <xdr:col>4</xdr:col>
      <xdr:colOff>0</xdr:colOff>
      <xdr:row>703</xdr:row>
      <xdr:rowOff>0</xdr:rowOff>
    </xdr:to>
    <xdr:pic>
      <xdr:nvPicPr>
        <xdr:cNvPr id="1114" name="Рисунок 3"/>
        <xdr:cNvPicPr>
          <a:picLocks noChangeAspect="1"/>
        </xdr:cNvPicPr>
      </xdr:nvPicPr>
      <xdr:blipFill>
        <a:blip xmlns:r="http://schemas.openxmlformats.org/officeDocument/2006/relationships" r:embed="rId90"/>
        <a:srcRect/>
        <a:stretch>
          <a:fillRect/>
        </a:stretch>
      </xdr:blipFill>
      <xdr:spPr bwMode="auto">
        <a:xfrm>
          <a:off x="57150" y="128292225"/>
          <a:ext cx="13049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703</xdr:row>
      <xdr:rowOff>0</xdr:rowOff>
    </xdr:from>
    <xdr:to>
      <xdr:col>4</xdr:col>
      <xdr:colOff>0</xdr:colOff>
      <xdr:row>710</xdr:row>
      <xdr:rowOff>0</xdr:rowOff>
    </xdr:to>
    <xdr:pic>
      <xdr:nvPicPr>
        <xdr:cNvPr id="1115" name="Рисунок 274"/>
        <xdr:cNvPicPr>
          <a:picLocks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57150" y="12829222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710</xdr:row>
      <xdr:rowOff>0</xdr:rowOff>
    </xdr:from>
    <xdr:to>
      <xdr:col>4</xdr:col>
      <xdr:colOff>0</xdr:colOff>
      <xdr:row>717</xdr:row>
      <xdr:rowOff>0</xdr:rowOff>
    </xdr:to>
    <xdr:pic>
      <xdr:nvPicPr>
        <xdr:cNvPr id="1116" name="Рисунок 274"/>
        <xdr:cNvPicPr>
          <a:picLocks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57150" y="12955905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717</xdr:row>
      <xdr:rowOff>0</xdr:rowOff>
    </xdr:from>
    <xdr:to>
      <xdr:col>4</xdr:col>
      <xdr:colOff>0</xdr:colOff>
      <xdr:row>724</xdr:row>
      <xdr:rowOff>0</xdr:rowOff>
    </xdr:to>
    <xdr:pic>
      <xdr:nvPicPr>
        <xdr:cNvPr id="1117" name="Рисунок 197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57150" y="13082587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724</xdr:row>
      <xdr:rowOff>0</xdr:rowOff>
    </xdr:from>
    <xdr:to>
      <xdr:col>4</xdr:col>
      <xdr:colOff>0</xdr:colOff>
      <xdr:row>731</xdr:row>
      <xdr:rowOff>0</xdr:rowOff>
    </xdr:to>
    <xdr:pic>
      <xdr:nvPicPr>
        <xdr:cNvPr id="1118" name="Рисунок 1"/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57150" y="13209270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731</xdr:row>
      <xdr:rowOff>0</xdr:rowOff>
    </xdr:from>
    <xdr:to>
      <xdr:col>4</xdr:col>
      <xdr:colOff>0</xdr:colOff>
      <xdr:row>738</xdr:row>
      <xdr:rowOff>0</xdr:rowOff>
    </xdr:to>
    <xdr:pic>
      <xdr:nvPicPr>
        <xdr:cNvPr id="1119" name="Рисунок 197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57150" y="13335952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738</xdr:row>
      <xdr:rowOff>0</xdr:rowOff>
    </xdr:from>
    <xdr:to>
      <xdr:col>4</xdr:col>
      <xdr:colOff>0</xdr:colOff>
      <xdr:row>745</xdr:row>
      <xdr:rowOff>0</xdr:rowOff>
    </xdr:to>
    <xdr:pic>
      <xdr:nvPicPr>
        <xdr:cNvPr id="1120" name="Рисунок 240" descr="C:\Users\1\Pictures\Коко Локо веб.jp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7150" y="13462635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745</xdr:row>
      <xdr:rowOff>0</xdr:rowOff>
    </xdr:from>
    <xdr:to>
      <xdr:col>4</xdr:col>
      <xdr:colOff>0</xdr:colOff>
      <xdr:row>752</xdr:row>
      <xdr:rowOff>0</xdr:rowOff>
    </xdr:to>
    <xdr:pic>
      <xdr:nvPicPr>
        <xdr:cNvPr id="1121" name="Рисунок 224" descr="Ла пети пайе1.jpg"/>
        <xdr:cNvPicPr>
          <a:picLocks noChangeAspect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57150" y="13589317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752</xdr:row>
      <xdr:rowOff>0</xdr:rowOff>
    </xdr:from>
    <xdr:to>
      <xdr:col>4</xdr:col>
      <xdr:colOff>0</xdr:colOff>
      <xdr:row>759</xdr:row>
      <xdr:rowOff>0</xdr:rowOff>
    </xdr:to>
    <xdr:pic>
      <xdr:nvPicPr>
        <xdr:cNvPr id="1122" name="Рисунок 225" descr="Лаваглют1.jpg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57150" y="13716000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759</xdr:row>
      <xdr:rowOff>0</xdr:rowOff>
    </xdr:from>
    <xdr:to>
      <xdr:col>4</xdr:col>
      <xdr:colOff>0</xdr:colOff>
      <xdr:row>766</xdr:row>
      <xdr:rowOff>0</xdr:rowOff>
    </xdr:to>
    <xdr:pic>
      <xdr:nvPicPr>
        <xdr:cNvPr id="1123" name="Рисунок 305"/>
        <xdr:cNvPicPr>
          <a:picLocks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57150" y="13842682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766</xdr:row>
      <xdr:rowOff>0</xdr:rowOff>
    </xdr:from>
    <xdr:to>
      <xdr:col>4</xdr:col>
      <xdr:colOff>0</xdr:colOff>
      <xdr:row>766</xdr:row>
      <xdr:rowOff>0</xdr:rowOff>
    </xdr:to>
    <xdr:pic>
      <xdr:nvPicPr>
        <xdr:cNvPr id="1124" name="Рисунок 227" descr="Мария тЕрезия1!!.jpg"/>
        <xdr:cNvPicPr>
          <a:picLocks noChangeAspect="1"/>
        </xdr:cNvPicPr>
      </xdr:nvPicPr>
      <xdr:blipFill>
        <a:blip xmlns:r="http://schemas.openxmlformats.org/officeDocument/2006/relationships" r:embed="rId100"/>
        <a:srcRect/>
        <a:stretch>
          <a:fillRect/>
        </a:stretch>
      </xdr:blipFill>
      <xdr:spPr bwMode="auto">
        <a:xfrm>
          <a:off x="57150" y="139693650"/>
          <a:ext cx="13049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766</xdr:row>
      <xdr:rowOff>0</xdr:rowOff>
    </xdr:from>
    <xdr:to>
      <xdr:col>4</xdr:col>
      <xdr:colOff>0</xdr:colOff>
      <xdr:row>773</xdr:row>
      <xdr:rowOff>0</xdr:rowOff>
    </xdr:to>
    <xdr:pic>
      <xdr:nvPicPr>
        <xdr:cNvPr id="1125" name="Рисунок 261"/>
        <xdr:cNvPicPr>
          <a:picLocks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57150" y="13969365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780</xdr:row>
      <xdr:rowOff>0</xdr:rowOff>
    </xdr:from>
    <xdr:to>
      <xdr:col>4</xdr:col>
      <xdr:colOff>0</xdr:colOff>
      <xdr:row>787</xdr:row>
      <xdr:rowOff>0</xdr:rowOff>
    </xdr:to>
    <xdr:pic>
      <xdr:nvPicPr>
        <xdr:cNvPr id="1126" name="Рисунок 2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57150" y="14222730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801</xdr:row>
      <xdr:rowOff>0</xdr:rowOff>
    </xdr:from>
    <xdr:to>
      <xdr:col>4</xdr:col>
      <xdr:colOff>0</xdr:colOff>
      <xdr:row>808</xdr:row>
      <xdr:rowOff>0</xdr:rowOff>
    </xdr:to>
    <xdr:pic>
      <xdr:nvPicPr>
        <xdr:cNvPr id="1127" name="Рисунок 222"/>
        <xdr:cNvPicPr>
          <a:picLocks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57150" y="14602777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808</xdr:row>
      <xdr:rowOff>0</xdr:rowOff>
    </xdr:from>
    <xdr:to>
      <xdr:col>4</xdr:col>
      <xdr:colOff>0</xdr:colOff>
      <xdr:row>815</xdr:row>
      <xdr:rowOff>0</xdr:rowOff>
    </xdr:to>
    <xdr:pic>
      <xdr:nvPicPr>
        <xdr:cNvPr id="1128" name="Рисунок 223"/>
        <xdr:cNvPicPr>
          <a:picLocks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57150" y="14729460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822</xdr:row>
      <xdr:rowOff>0</xdr:rowOff>
    </xdr:from>
    <xdr:to>
      <xdr:col>4</xdr:col>
      <xdr:colOff>0</xdr:colOff>
      <xdr:row>822</xdr:row>
      <xdr:rowOff>0</xdr:rowOff>
    </xdr:to>
    <xdr:pic>
      <xdr:nvPicPr>
        <xdr:cNvPr id="1129" name="Рисунок 227"/>
        <xdr:cNvPicPr>
          <a:picLocks noChangeAspect="1"/>
        </xdr:cNvPicPr>
      </xdr:nvPicPr>
      <xdr:blipFill>
        <a:blip xmlns:r="http://schemas.openxmlformats.org/officeDocument/2006/relationships" r:embed="rId105"/>
        <a:srcRect/>
        <a:stretch>
          <a:fillRect/>
        </a:stretch>
      </xdr:blipFill>
      <xdr:spPr bwMode="auto">
        <a:xfrm>
          <a:off x="57150" y="149828250"/>
          <a:ext cx="13049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829</xdr:row>
      <xdr:rowOff>0</xdr:rowOff>
    </xdr:from>
    <xdr:to>
      <xdr:col>4</xdr:col>
      <xdr:colOff>0</xdr:colOff>
      <xdr:row>836</xdr:row>
      <xdr:rowOff>0</xdr:rowOff>
    </xdr:to>
    <xdr:pic>
      <xdr:nvPicPr>
        <xdr:cNvPr id="1130" name="Рисунок 223"/>
        <xdr:cNvPicPr>
          <a:picLocks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57150" y="15109507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836</xdr:row>
      <xdr:rowOff>0</xdr:rowOff>
    </xdr:from>
    <xdr:to>
      <xdr:col>4</xdr:col>
      <xdr:colOff>0</xdr:colOff>
      <xdr:row>843</xdr:row>
      <xdr:rowOff>0</xdr:rowOff>
    </xdr:to>
    <xdr:pic>
      <xdr:nvPicPr>
        <xdr:cNvPr id="1131" name="Рисунок 227"/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57150" y="15236190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843</xdr:row>
      <xdr:rowOff>0</xdr:rowOff>
    </xdr:from>
    <xdr:to>
      <xdr:col>4</xdr:col>
      <xdr:colOff>0</xdr:colOff>
      <xdr:row>850</xdr:row>
      <xdr:rowOff>0</xdr:rowOff>
    </xdr:to>
    <xdr:pic>
      <xdr:nvPicPr>
        <xdr:cNvPr id="1132" name="Рисунок 275"/>
        <xdr:cNvPicPr>
          <a:picLocks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57150" y="15362872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850</xdr:row>
      <xdr:rowOff>0</xdr:rowOff>
    </xdr:from>
    <xdr:to>
      <xdr:col>4</xdr:col>
      <xdr:colOff>0</xdr:colOff>
      <xdr:row>857</xdr:row>
      <xdr:rowOff>0</xdr:rowOff>
    </xdr:to>
    <xdr:pic>
      <xdr:nvPicPr>
        <xdr:cNvPr id="1133" name="Рисунок 275"/>
        <xdr:cNvPicPr>
          <a:picLocks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57150" y="15489555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878</xdr:row>
      <xdr:rowOff>0</xdr:rowOff>
    </xdr:from>
    <xdr:to>
      <xdr:col>4</xdr:col>
      <xdr:colOff>0</xdr:colOff>
      <xdr:row>878</xdr:row>
      <xdr:rowOff>0</xdr:rowOff>
    </xdr:to>
    <xdr:pic>
      <xdr:nvPicPr>
        <xdr:cNvPr id="1134" name="Рисунок 198"/>
        <xdr:cNvPicPr>
          <a:picLocks noChangeAspect="1" noChangeArrowheads="1"/>
        </xdr:cNvPicPr>
      </xdr:nvPicPr>
      <xdr:blipFill>
        <a:blip xmlns:r="http://schemas.openxmlformats.org/officeDocument/2006/relationships" r:embed="rId110"/>
        <a:srcRect/>
        <a:stretch>
          <a:fillRect/>
        </a:stretch>
      </xdr:blipFill>
      <xdr:spPr bwMode="auto">
        <a:xfrm>
          <a:off x="57150" y="159962850"/>
          <a:ext cx="13049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892</xdr:row>
      <xdr:rowOff>0</xdr:rowOff>
    </xdr:from>
    <xdr:to>
      <xdr:col>4</xdr:col>
      <xdr:colOff>0</xdr:colOff>
      <xdr:row>899</xdr:row>
      <xdr:rowOff>0</xdr:rowOff>
    </xdr:to>
    <xdr:pic>
      <xdr:nvPicPr>
        <xdr:cNvPr id="1135" name="Рисунок 228" descr="Тутти Фрутти1.png"/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57150" y="16249650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899</xdr:row>
      <xdr:rowOff>0</xdr:rowOff>
    </xdr:from>
    <xdr:to>
      <xdr:col>4</xdr:col>
      <xdr:colOff>0</xdr:colOff>
      <xdr:row>906</xdr:row>
      <xdr:rowOff>0</xdr:rowOff>
    </xdr:to>
    <xdr:pic>
      <xdr:nvPicPr>
        <xdr:cNvPr id="1136" name="Рисунок 346"/>
        <xdr:cNvPicPr>
          <a:picLocks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57150" y="16376332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913</xdr:row>
      <xdr:rowOff>0</xdr:rowOff>
    </xdr:from>
    <xdr:to>
      <xdr:col>4</xdr:col>
      <xdr:colOff>0</xdr:colOff>
      <xdr:row>920</xdr:row>
      <xdr:rowOff>0</xdr:rowOff>
    </xdr:to>
    <xdr:pic>
      <xdr:nvPicPr>
        <xdr:cNvPr id="1137" name="Рисунок 382"/>
        <xdr:cNvPicPr>
          <a:picLocks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57150" y="16629697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920</xdr:row>
      <xdr:rowOff>0</xdr:rowOff>
    </xdr:from>
    <xdr:to>
      <xdr:col>4</xdr:col>
      <xdr:colOff>0</xdr:colOff>
      <xdr:row>927</xdr:row>
      <xdr:rowOff>0</xdr:rowOff>
    </xdr:to>
    <xdr:pic>
      <xdr:nvPicPr>
        <xdr:cNvPr id="1138" name="Рисунок 228"/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57150" y="16756380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927</xdr:row>
      <xdr:rowOff>0</xdr:rowOff>
    </xdr:from>
    <xdr:to>
      <xdr:col>4</xdr:col>
      <xdr:colOff>0</xdr:colOff>
      <xdr:row>934</xdr:row>
      <xdr:rowOff>0</xdr:rowOff>
    </xdr:to>
    <xdr:pic>
      <xdr:nvPicPr>
        <xdr:cNvPr id="1139" name="Рисунок 228"/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57150" y="16883062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934</xdr:row>
      <xdr:rowOff>0</xdr:rowOff>
    </xdr:from>
    <xdr:to>
      <xdr:col>4</xdr:col>
      <xdr:colOff>0</xdr:colOff>
      <xdr:row>941</xdr:row>
      <xdr:rowOff>0</xdr:rowOff>
    </xdr:to>
    <xdr:pic>
      <xdr:nvPicPr>
        <xdr:cNvPr id="1140" name="Рисунок 381"/>
        <xdr:cNvPicPr>
          <a:picLocks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57150" y="17009745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941</xdr:row>
      <xdr:rowOff>0</xdr:rowOff>
    </xdr:from>
    <xdr:to>
      <xdr:col>4</xdr:col>
      <xdr:colOff>0</xdr:colOff>
      <xdr:row>948</xdr:row>
      <xdr:rowOff>0</xdr:rowOff>
    </xdr:to>
    <xdr:pic>
      <xdr:nvPicPr>
        <xdr:cNvPr id="1141" name="Рисунок 381"/>
        <xdr:cNvPicPr>
          <a:picLocks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57150" y="17136427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941</xdr:row>
      <xdr:rowOff>0</xdr:rowOff>
    </xdr:from>
    <xdr:to>
      <xdr:col>4</xdr:col>
      <xdr:colOff>0</xdr:colOff>
      <xdr:row>941</xdr:row>
      <xdr:rowOff>0</xdr:rowOff>
    </xdr:to>
    <xdr:pic>
      <xdr:nvPicPr>
        <xdr:cNvPr id="1142" name="Рисунок 229" descr="чайна гёл.jpg"/>
        <xdr:cNvPicPr>
          <a:picLocks noChangeAspect="1"/>
        </xdr:cNvPicPr>
      </xdr:nvPicPr>
      <xdr:blipFill>
        <a:blip xmlns:r="http://schemas.openxmlformats.org/officeDocument/2006/relationships" r:embed="rId118"/>
        <a:srcRect/>
        <a:stretch>
          <a:fillRect/>
        </a:stretch>
      </xdr:blipFill>
      <xdr:spPr bwMode="auto">
        <a:xfrm>
          <a:off x="57150" y="171364275"/>
          <a:ext cx="13049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951</xdr:row>
      <xdr:rowOff>0</xdr:rowOff>
    </xdr:from>
    <xdr:to>
      <xdr:col>4</xdr:col>
      <xdr:colOff>0</xdr:colOff>
      <xdr:row>958</xdr:row>
      <xdr:rowOff>0</xdr:rowOff>
    </xdr:to>
    <xdr:pic>
      <xdr:nvPicPr>
        <xdr:cNvPr id="1143" name="Рисунок 230" descr="айсберг клайминг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57150" y="17357407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965</xdr:row>
      <xdr:rowOff>0</xdr:rowOff>
    </xdr:from>
    <xdr:to>
      <xdr:col>4</xdr:col>
      <xdr:colOff>0</xdr:colOff>
      <xdr:row>972</xdr:row>
      <xdr:rowOff>0</xdr:rowOff>
    </xdr:to>
    <xdr:pic>
      <xdr:nvPicPr>
        <xdr:cNvPr id="1144" name="Рисунок 232" descr="Антик!1.jpg"/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57150" y="17610772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972</xdr:row>
      <xdr:rowOff>0</xdr:rowOff>
    </xdr:from>
    <xdr:to>
      <xdr:col>4</xdr:col>
      <xdr:colOff>0</xdr:colOff>
      <xdr:row>979</xdr:row>
      <xdr:rowOff>0</xdr:rowOff>
    </xdr:to>
    <xdr:pic>
      <xdr:nvPicPr>
        <xdr:cNvPr id="1145" name="Рисунок 245" descr="C:\Users\1\Pictures\на 2018\Венченблау веб.jpg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57150" y="17737455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979</xdr:row>
      <xdr:rowOff>0</xdr:rowOff>
    </xdr:from>
    <xdr:to>
      <xdr:col>4</xdr:col>
      <xdr:colOff>0</xdr:colOff>
      <xdr:row>986</xdr:row>
      <xdr:rowOff>0</xdr:rowOff>
    </xdr:to>
    <xdr:pic>
      <xdr:nvPicPr>
        <xdr:cNvPr id="1146" name="Рисунок 2"/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57150" y="17864137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986</xdr:row>
      <xdr:rowOff>0</xdr:rowOff>
    </xdr:from>
    <xdr:to>
      <xdr:col>4</xdr:col>
      <xdr:colOff>0</xdr:colOff>
      <xdr:row>993</xdr:row>
      <xdr:rowOff>0</xdr:rowOff>
    </xdr:to>
    <xdr:pic>
      <xdr:nvPicPr>
        <xdr:cNvPr id="1147" name="Рисунок 245" descr="C:\Users\1\Pictures\на 2018\Венченблау веб.jpg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57150" y="17990820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993</xdr:row>
      <xdr:rowOff>0</xdr:rowOff>
    </xdr:from>
    <xdr:to>
      <xdr:col>4</xdr:col>
      <xdr:colOff>0</xdr:colOff>
      <xdr:row>1000</xdr:row>
      <xdr:rowOff>0</xdr:rowOff>
    </xdr:to>
    <xdr:pic>
      <xdr:nvPicPr>
        <xdr:cNvPr id="1148" name="Рисунок 232"/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57150" y="18117502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1000</xdr:row>
      <xdr:rowOff>0</xdr:rowOff>
    </xdr:from>
    <xdr:to>
      <xdr:col>4</xdr:col>
      <xdr:colOff>0</xdr:colOff>
      <xdr:row>1007</xdr:row>
      <xdr:rowOff>0</xdr:rowOff>
    </xdr:to>
    <xdr:pic>
      <xdr:nvPicPr>
        <xdr:cNvPr id="1149" name="Рисунок 196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57150" y="18244185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1007</xdr:row>
      <xdr:rowOff>0</xdr:rowOff>
    </xdr:from>
    <xdr:to>
      <xdr:col>4</xdr:col>
      <xdr:colOff>0</xdr:colOff>
      <xdr:row>1014</xdr:row>
      <xdr:rowOff>0</xdr:rowOff>
    </xdr:to>
    <xdr:pic>
      <xdr:nvPicPr>
        <xdr:cNvPr id="1150" name="Рисунок 196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57150" y="18370867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1014</xdr:row>
      <xdr:rowOff>0</xdr:rowOff>
    </xdr:from>
    <xdr:to>
      <xdr:col>4</xdr:col>
      <xdr:colOff>0</xdr:colOff>
      <xdr:row>1021</xdr:row>
      <xdr:rowOff>0</xdr:rowOff>
    </xdr:to>
    <xdr:pic>
      <xdr:nvPicPr>
        <xdr:cNvPr id="1151" name="Рисунок 236"/>
        <xdr:cNvPicPr>
          <a:picLocks noChangeAspect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57150" y="18497550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1021</xdr:row>
      <xdr:rowOff>0</xdr:rowOff>
    </xdr:from>
    <xdr:to>
      <xdr:col>4</xdr:col>
      <xdr:colOff>0</xdr:colOff>
      <xdr:row>1028</xdr:row>
      <xdr:rowOff>0</xdr:rowOff>
    </xdr:to>
    <xdr:pic>
      <xdr:nvPicPr>
        <xdr:cNvPr id="1152" name="Рисунок 196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57150" y="18624232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1028</xdr:row>
      <xdr:rowOff>0</xdr:rowOff>
    </xdr:from>
    <xdr:to>
      <xdr:col>4</xdr:col>
      <xdr:colOff>0</xdr:colOff>
      <xdr:row>1035</xdr:row>
      <xdr:rowOff>0</xdr:rowOff>
    </xdr:to>
    <xdr:pic>
      <xdr:nvPicPr>
        <xdr:cNvPr id="1153" name="Рисунок 3"/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57150" y="18750915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1042</xdr:row>
      <xdr:rowOff>0</xdr:rowOff>
    </xdr:from>
    <xdr:to>
      <xdr:col>4</xdr:col>
      <xdr:colOff>0</xdr:colOff>
      <xdr:row>1049</xdr:row>
      <xdr:rowOff>0</xdr:rowOff>
    </xdr:to>
    <xdr:pic>
      <xdr:nvPicPr>
        <xdr:cNvPr id="1154" name="Рисунок 236"/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57150" y="19004280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1049</xdr:row>
      <xdr:rowOff>0</xdr:rowOff>
    </xdr:from>
    <xdr:to>
      <xdr:col>4</xdr:col>
      <xdr:colOff>0</xdr:colOff>
      <xdr:row>1056</xdr:row>
      <xdr:rowOff>0</xdr:rowOff>
    </xdr:to>
    <xdr:pic>
      <xdr:nvPicPr>
        <xdr:cNvPr id="1155" name="Рисунок 241" descr="C:\Users\1\Pictures\Фото для этикеток 2017\Плетистые розы\Паулс Скарлет Клаймбер веб.jpg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57150" y="19130962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1056</xdr:row>
      <xdr:rowOff>0</xdr:rowOff>
    </xdr:from>
    <xdr:to>
      <xdr:col>4</xdr:col>
      <xdr:colOff>0</xdr:colOff>
      <xdr:row>1063</xdr:row>
      <xdr:rowOff>0</xdr:rowOff>
    </xdr:to>
    <xdr:pic>
      <xdr:nvPicPr>
        <xdr:cNvPr id="1156" name="Рисунок 228" descr="Пурпл Сплэш1.jpg"/>
        <xdr:cNvPicPr>
          <a:picLocks noChangeAspect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57150" y="19257645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1063</xdr:row>
      <xdr:rowOff>0</xdr:rowOff>
    </xdr:from>
    <xdr:to>
      <xdr:col>4</xdr:col>
      <xdr:colOff>0</xdr:colOff>
      <xdr:row>1070</xdr:row>
      <xdr:rowOff>0</xdr:rowOff>
    </xdr:to>
    <xdr:pic>
      <xdr:nvPicPr>
        <xdr:cNvPr id="1157" name="Рисунок 228"/>
        <xdr:cNvPicPr>
          <a:picLocks noChangeAspect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57150" y="19384327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1070</xdr:row>
      <xdr:rowOff>0</xdr:rowOff>
    </xdr:from>
    <xdr:to>
      <xdr:col>4</xdr:col>
      <xdr:colOff>0</xdr:colOff>
      <xdr:row>1077</xdr:row>
      <xdr:rowOff>0</xdr:rowOff>
    </xdr:to>
    <xdr:pic>
      <xdr:nvPicPr>
        <xdr:cNvPr id="1158" name="Рисунок 237"/>
        <xdr:cNvPicPr>
          <a:picLocks noChangeAspect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57150" y="19511010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1077</xdr:row>
      <xdr:rowOff>0</xdr:rowOff>
    </xdr:from>
    <xdr:to>
      <xdr:col>4</xdr:col>
      <xdr:colOff>0</xdr:colOff>
      <xdr:row>1084</xdr:row>
      <xdr:rowOff>0</xdr:rowOff>
    </xdr:to>
    <xdr:pic>
      <xdr:nvPicPr>
        <xdr:cNvPr id="1159" name="Рисунок 238"/>
        <xdr:cNvPicPr>
          <a:picLocks noChangeAspect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57150" y="19637692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1091</xdr:row>
      <xdr:rowOff>0</xdr:rowOff>
    </xdr:from>
    <xdr:to>
      <xdr:col>4</xdr:col>
      <xdr:colOff>0</xdr:colOff>
      <xdr:row>1098</xdr:row>
      <xdr:rowOff>0</xdr:rowOff>
    </xdr:to>
    <xdr:pic>
      <xdr:nvPicPr>
        <xdr:cNvPr id="1160" name="Рисунок 237"/>
        <xdr:cNvPicPr>
          <a:picLocks noChangeAspect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57150" y="19891057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1098</xdr:row>
      <xdr:rowOff>0</xdr:rowOff>
    </xdr:from>
    <xdr:to>
      <xdr:col>4</xdr:col>
      <xdr:colOff>0</xdr:colOff>
      <xdr:row>1105</xdr:row>
      <xdr:rowOff>0</xdr:rowOff>
    </xdr:to>
    <xdr:pic>
      <xdr:nvPicPr>
        <xdr:cNvPr id="1161" name="Рисунок 237"/>
        <xdr:cNvPicPr>
          <a:picLocks noChangeAspect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57150" y="20017740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1105</xdr:row>
      <xdr:rowOff>0</xdr:rowOff>
    </xdr:from>
    <xdr:to>
      <xdr:col>4</xdr:col>
      <xdr:colOff>0</xdr:colOff>
      <xdr:row>1112</xdr:row>
      <xdr:rowOff>0</xdr:rowOff>
    </xdr:to>
    <xdr:pic>
      <xdr:nvPicPr>
        <xdr:cNvPr id="1162" name="Рисунок 6"/>
        <xdr:cNvPicPr>
          <a:picLocks noChangeAspect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57150" y="20144422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1119</xdr:row>
      <xdr:rowOff>0</xdr:rowOff>
    </xdr:from>
    <xdr:to>
      <xdr:col>4</xdr:col>
      <xdr:colOff>0</xdr:colOff>
      <xdr:row>1126</xdr:row>
      <xdr:rowOff>0</xdr:rowOff>
    </xdr:to>
    <xdr:pic>
      <xdr:nvPicPr>
        <xdr:cNvPr id="1163" name="Рисунок 228"/>
        <xdr:cNvPicPr>
          <a:picLocks noChangeAspect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57150" y="20397787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1126</xdr:row>
      <xdr:rowOff>0</xdr:rowOff>
    </xdr:from>
    <xdr:to>
      <xdr:col>4</xdr:col>
      <xdr:colOff>0</xdr:colOff>
      <xdr:row>1133</xdr:row>
      <xdr:rowOff>0</xdr:rowOff>
    </xdr:to>
    <xdr:pic>
      <xdr:nvPicPr>
        <xdr:cNvPr id="1164" name="Рисунок 239"/>
        <xdr:cNvPicPr>
          <a:picLocks noChangeAspect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57150" y="20524470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1133</xdr:row>
      <xdr:rowOff>0</xdr:rowOff>
    </xdr:from>
    <xdr:to>
      <xdr:col>4</xdr:col>
      <xdr:colOff>0</xdr:colOff>
      <xdr:row>1140</xdr:row>
      <xdr:rowOff>0</xdr:rowOff>
    </xdr:to>
    <xdr:pic>
      <xdr:nvPicPr>
        <xdr:cNvPr id="1165" name="Рисунок 252" descr="C:\Users\1\Pictures\Эрик Таберли веб.jpg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57150" y="20651152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1143</xdr:row>
      <xdr:rowOff>0</xdr:rowOff>
    </xdr:from>
    <xdr:to>
      <xdr:col>4</xdr:col>
      <xdr:colOff>0</xdr:colOff>
      <xdr:row>1150</xdr:row>
      <xdr:rowOff>0</xdr:rowOff>
    </xdr:to>
    <xdr:pic>
      <xdr:nvPicPr>
        <xdr:cNvPr id="1166" name="Рисунок 349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57150" y="20872132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1150</xdr:row>
      <xdr:rowOff>0</xdr:rowOff>
    </xdr:from>
    <xdr:to>
      <xdr:col>4</xdr:col>
      <xdr:colOff>0</xdr:colOff>
      <xdr:row>1157</xdr:row>
      <xdr:rowOff>0</xdr:rowOff>
    </xdr:to>
    <xdr:pic>
      <xdr:nvPicPr>
        <xdr:cNvPr id="1167" name="Рисунок 349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57150" y="20998815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1157</xdr:row>
      <xdr:rowOff>0</xdr:rowOff>
    </xdr:from>
    <xdr:to>
      <xdr:col>4</xdr:col>
      <xdr:colOff>0</xdr:colOff>
      <xdr:row>1164</xdr:row>
      <xdr:rowOff>0</xdr:rowOff>
    </xdr:to>
    <xdr:pic>
      <xdr:nvPicPr>
        <xdr:cNvPr id="1168" name="Рисунок 297"/>
        <xdr:cNvPicPr>
          <a:picLocks noChangeAspect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57150" y="21125497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1164</xdr:row>
      <xdr:rowOff>0</xdr:rowOff>
    </xdr:from>
    <xdr:to>
      <xdr:col>4</xdr:col>
      <xdr:colOff>0</xdr:colOff>
      <xdr:row>1164</xdr:row>
      <xdr:rowOff>0</xdr:rowOff>
    </xdr:to>
    <xdr:pic>
      <xdr:nvPicPr>
        <xdr:cNvPr id="1169" name="Рисунок 236" descr="C:\Users\1\Pictures\на 2018\Россион веб.jpg"/>
        <xdr:cNvPicPr>
          <a:picLocks noChangeAspect="1" noChangeArrowheads="1"/>
        </xdr:cNvPicPr>
      </xdr:nvPicPr>
      <xdr:blipFill>
        <a:blip xmlns:r="http://schemas.openxmlformats.org/officeDocument/2006/relationships" r:embed="rId145"/>
        <a:srcRect/>
        <a:stretch>
          <a:fillRect/>
        </a:stretch>
      </xdr:blipFill>
      <xdr:spPr bwMode="auto">
        <a:xfrm>
          <a:off x="57150" y="212521800"/>
          <a:ext cx="13049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1164</xdr:row>
      <xdr:rowOff>0</xdr:rowOff>
    </xdr:from>
    <xdr:to>
      <xdr:col>4</xdr:col>
      <xdr:colOff>0</xdr:colOff>
      <xdr:row>1171</xdr:row>
      <xdr:rowOff>0</xdr:rowOff>
    </xdr:to>
    <xdr:pic>
      <xdr:nvPicPr>
        <xdr:cNvPr id="1170" name="Рисунок 228"/>
        <xdr:cNvPicPr>
          <a:picLocks noChangeAspect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57150" y="21252180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1171</xdr:row>
      <xdr:rowOff>0</xdr:rowOff>
    </xdr:from>
    <xdr:to>
      <xdr:col>4</xdr:col>
      <xdr:colOff>0</xdr:colOff>
      <xdr:row>1178</xdr:row>
      <xdr:rowOff>0</xdr:rowOff>
    </xdr:to>
    <xdr:pic>
      <xdr:nvPicPr>
        <xdr:cNvPr id="1171" name="Рисунок 229"/>
        <xdr:cNvPicPr>
          <a:picLocks noChangeAspect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57150" y="21378862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1178</xdr:row>
      <xdr:rowOff>0</xdr:rowOff>
    </xdr:from>
    <xdr:to>
      <xdr:col>4</xdr:col>
      <xdr:colOff>0</xdr:colOff>
      <xdr:row>1185</xdr:row>
      <xdr:rowOff>0</xdr:rowOff>
    </xdr:to>
    <xdr:pic>
      <xdr:nvPicPr>
        <xdr:cNvPr id="1172" name="Рисунок 1"/>
        <xdr:cNvPicPr>
          <a:picLocks noChangeAspect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57150" y="21505545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1185</xdr:row>
      <xdr:rowOff>0</xdr:rowOff>
    </xdr:from>
    <xdr:to>
      <xdr:col>4</xdr:col>
      <xdr:colOff>0</xdr:colOff>
      <xdr:row>1192</xdr:row>
      <xdr:rowOff>0</xdr:rowOff>
    </xdr:to>
    <xdr:pic>
      <xdr:nvPicPr>
        <xdr:cNvPr id="1173" name="Рисунок 230" descr="Чамплейн.jpg"/>
        <xdr:cNvPicPr>
          <a:picLocks noChangeAspect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57150" y="21632227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1195</xdr:row>
      <xdr:rowOff>0</xdr:rowOff>
    </xdr:from>
    <xdr:to>
      <xdr:col>4</xdr:col>
      <xdr:colOff>0</xdr:colOff>
      <xdr:row>1202</xdr:row>
      <xdr:rowOff>0</xdr:rowOff>
    </xdr:to>
    <xdr:pic>
      <xdr:nvPicPr>
        <xdr:cNvPr id="1174" name="Рисунок 237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57150" y="21853207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1202</xdr:row>
      <xdr:rowOff>0</xdr:rowOff>
    </xdr:from>
    <xdr:to>
      <xdr:col>4</xdr:col>
      <xdr:colOff>0</xdr:colOff>
      <xdr:row>1209</xdr:row>
      <xdr:rowOff>0</xdr:rowOff>
    </xdr:to>
    <xdr:pic>
      <xdr:nvPicPr>
        <xdr:cNvPr id="1175" name="Рисунок 237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57150" y="21979890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1209</xdr:row>
      <xdr:rowOff>0</xdr:rowOff>
    </xdr:from>
    <xdr:to>
      <xdr:col>4</xdr:col>
      <xdr:colOff>0</xdr:colOff>
      <xdr:row>1216</xdr:row>
      <xdr:rowOff>0</xdr:rowOff>
    </xdr:to>
    <xdr:pic>
      <xdr:nvPicPr>
        <xdr:cNvPr id="1176" name="Рисунок 237" descr="C:\Users\1\Pictures\на 2018\Иониум веб.jpg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57150" y="22106572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1216</xdr:row>
      <xdr:rowOff>0</xdr:rowOff>
    </xdr:from>
    <xdr:to>
      <xdr:col>4</xdr:col>
      <xdr:colOff>0</xdr:colOff>
      <xdr:row>1223</xdr:row>
      <xdr:rowOff>0</xdr:rowOff>
    </xdr:to>
    <xdr:pic>
      <xdr:nvPicPr>
        <xdr:cNvPr id="1177" name="Рисунок 237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57150" y="22233255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1223</xdr:row>
      <xdr:rowOff>0</xdr:rowOff>
    </xdr:from>
    <xdr:to>
      <xdr:col>4</xdr:col>
      <xdr:colOff>0</xdr:colOff>
      <xdr:row>1230</xdr:row>
      <xdr:rowOff>0</xdr:rowOff>
    </xdr:to>
    <xdr:pic>
      <xdr:nvPicPr>
        <xdr:cNvPr id="1178" name="Рисунок 272"/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57150" y="22359937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1230</xdr:row>
      <xdr:rowOff>0</xdr:rowOff>
    </xdr:from>
    <xdr:to>
      <xdr:col>4</xdr:col>
      <xdr:colOff>0</xdr:colOff>
      <xdr:row>1237</xdr:row>
      <xdr:rowOff>0</xdr:rowOff>
    </xdr:to>
    <xdr:pic>
      <xdr:nvPicPr>
        <xdr:cNvPr id="1179" name="Рисунок 235" descr="C:\Users\1\Pictures\на 2018\Фейри  веб.jpg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57150" y="22486620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1237</xdr:row>
      <xdr:rowOff>0</xdr:rowOff>
    </xdr:from>
    <xdr:to>
      <xdr:col>4</xdr:col>
      <xdr:colOff>0</xdr:colOff>
      <xdr:row>1244</xdr:row>
      <xdr:rowOff>0</xdr:rowOff>
    </xdr:to>
    <xdr:pic>
      <xdr:nvPicPr>
        <xdr:cNvPr id="1180" name="Рисунок 365"/>
        <xdr:cNvPicPr>
          <a:picLocks noChangeAspect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57150" y="22613302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1244</xdr:row>
      <xdr:rowOff>0</xdr:rowOff>
    </xdr:from>
    <xdr:to>
      <xdr:col>4</xdr:col>
      <xdr:colOff>0</xdr:colOff>
      <xdr:row>1251</xdr:row>
      <xdr:rowOff>0</xdr:rowOff>
    </xdr:to>
    <xdr:pic>
      <xdr:nvPicPr>
        <xdr:cNvPr id="1181" name="Рисунок 251" descr="C:\Users\1\Pictures\на 2018\Фейри ченгелинг веб.jpg"/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57150" y="22739985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1411</xdr:row>
      <xdr:rowOff>0</xdr:rowOff>
    </xdr:from>
    <xdr:to>
      <xdr:col>4</xdr:col>
      <xdr:colOff>0</xdr:colOff>
      <xdr:row>1417</xdr:row>
      <xdr:rowOff>180975</xdr:rowOff>
    </xdr:to>
    <xdr:pic>
      <xdr:nvPicPr>
        <xdr:cNvPr id="1182" name="Рисунок 243" descr="C:\Users\1\Pictures\Твистер веб.jpg"/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57150" y="25843230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1254</xdr:row>
      <xdr:rowOff>0</xdr:rowOff>
    </xdr:from>
    <xdr:to>
      <xdr:col>4</xdr:col>
      <xdr:colOff>0</xdr:colOff>
      <xdr:row>1261</xdr:row>
      <xdr:rowOff>0</xdr:rowOff>
    </xdr:to>
    <xdr:pic>
      <xdr:nvPicPr>
        <xdr:cNvPr id="1183" name="Рисунок 234" descr="C:\Users\1\Pictures\Фото для этикеток 2017\Патио и спрей розы\Алегрия веб.jpg"/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57150" y="22960965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1261</xdr:row>
      <xdr:rowOff>0</xdr:rowOff>
    </xdr:from>
    <xdr:to>
      <xdr:col>4</xdr:col>
      <xdr:colOff>0</xdr:colOff>
      <xdr:row>1261</xdr:row>
      <xdr:rowOff>0</xdr:rowOff>
    </xdr:to>
    <xdr:pic>
      <xdr:nvPicPr>
        <xdr:cNvPr id="1184" name="Рисунок 234"/>
        <xdr:cNvPicPr>
          <a:picLocks noChangeAspect="1" noChangeArrowheads="1"/>
        </xdr:cNvPicPr>
      </xdr:nvPicPr>
      <xdr:blipFill>
        <a:blip xmlns:r="http://schemas.openxmlformats.org/officeDocument/2006/relationships" r:embed="rId160"/>
        <a:srcRect/>
        <a:stretch>
          <a:fillRect/>
        </a:stretch>
      </xdr:blipFill>
      <xdr:spPr bwMode="auto">
        <a:xfrm>
          <a:off x="57150" y="230876475"/>
          <a:ext cx="13049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1261</xdr:row>
      <xdr:rowOff>0</xdr:rowOff>
    </xdr:from>
    <xdr:to>
      <xdr:col>4</xdr:col>
      <xdr:colOff>0</xdr:colOff>
      <xdr:row>1268</xdr:row>
      <xdr:rowOff>0</xdr:rowOff>
    </xdr:to>
    <xdr:pic>
      <xdr:nvPicPr>
        <xdr:cNvPr id="1185" name="Рисунок 280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57150" y="23087647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1268</xdr:row>
      <xdr:rowOff>0</xdr:rowOff>
    </xdr:from>
    <xdr:to>
      <xdr:col>4</xdr:col>
      <xdr:colOff>0</xdr:colOff>
      <xdr:row>1275</xdr:row>
      <xdr:rowOff>0</xdr:rowOff>
    </xdr:to>
    <xdr:pic>
      <xdr:nvPicPr>
        <xdr:cNvPr id="1186" name="Рисунок 231"/>
        <xdr:cNvPicPr>
          <a:picLocks noChangeAspect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57150" y="23214330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1275</xdr:row>
      <xdr:rowOff>0</xdr:rowOff>
    </xdr:from>
    <xdr:to>
      <xdr:col>4</xdr:col>
      <xdr:colOff>0</xdr:colOff>
      <xdr:row>1282</xdr:row>
      <xdr:rowOff>0</xdr:rowOff>
    </xdr:to>
    <xdr:pic>
      <xdr:nvPicPr>
        <xdr:cNvPr id="1187" name="Рисунок 247" descr="C:\Users\1\Pictures\на 2018\Лавли Лидия веб.jpg"/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57150" y="23341012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1282</xdr:row>
      <xdr:rowOff>0</xdr:rowOff>
    </xdr:from>
    <xdr:to>
      <xdr:col>4</xdr:col>
      <xdr:colOff>0</xdr:colOff>
      <xdr:row>1289</xdr:row>
      <xdr:rowOff>0</xdr:rowOff>
    </xdr:to>
    <xdr:pic>
      <xdr:nvPicPr>
        <xdr:cNvPr id="1188" name="Рисунок 356"/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57150" y="23467695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1289</xdr:row>
      <xdr:rowOff>0</xdr:rowOff>
    </xdr:from>
    <xdr:to>
      <xdr:col>4</xdr:col>
      <xdr:colOff>0</xdr:colOff>
      <xdr:row>1296</xdr:row>
      <xdr:rowOff>0</xdr:rowOff>
    </xdr:to>
    <xdr:pic>
      <xdr:nvPicPr>
        <xdr:cNvPr id="1189" name="Рисунок 248" descr="C:\Users\1\Pictures\на 2018\Лимонад веб.jpg"/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57150" y="23594377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1296</xdr:row>
      <xdr:rowOff>0</xdr:rowOff>
    </xdr:from>
    <xdr:to>
      <xdr:col>4</xdr:col>
      <xdr:colOff>0</xdr:colOff>
      <xdr:row>1303</xdr:row>
      <xdr:rowOff>0</xdr:rowOff>
    </xdr:to>
    <xdr:pic>
      <xdr:nvPicPr>
        <xdr:cNvPr id="1190" name="Рисунок 194"/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57150" y="23721060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1303</xdr:row>
      <xdr:rowOff>0</xdr:rowOff>
    </xdr:from>
    <xdr:to>
      <xdr:col>4</xdr:col>
      <xdr:colOff>0</xdr:colOff>
      <xdr:row>1310</xdr:row>
      <xdr:rowOff>0</xdr:rowOff>
    </xdr:to>
    <xdr:pic>
      <xdr:nvPicPr>
        <xdr:cNvPr id="1191" name="Рисунок 194"/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57150" y="23847742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1310</xdr:row>
      <xdr:rowOff>0</xdr:rowOff>
    </xdr:from>
    <xdr:to>
      <xdr:col>4</xdr:col>
      <xdr:colOff>0</xdr:colOff>
      <xdr:row>1317</xdr:row>
      <xdr:rowOff>0</xdr:rowOff>
    </xdr:to>
    <xdr:pic>
      <xdr:nvPicPr>
        <xdr:cNvPr id="1192" name="Рисунок 358"/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57150" y="23974425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1324</xdr:row>
      <xdr:rowOff>0</xdr:rowOff>
    </xdr:from>
    <xdr:to>
      <xdr:col>4</xdr:col>
      <xdr:colOff>0</xdr:colOff>
      <xdr:row>1331</xdr:row>
      <xdr:rowOff>0</xdr:rowOff>
    </xdr:to>
    <xdr:pic>
      <xdr:nvPicPr>
        <xdr:cNvPr id="1193" name="Рисунок 358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57150" y="24227790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1331</xdr:row>
      <xdr:rowOff>0</xdr:rowOff>
    </xdr:from>
    <xdr:to>
      <xdr:col>4</xdr:col>
      <xdr:colOff>0</xdr:colOff>
      <xdr:row>1338</xdr:row>
      <xdr:rowOff>0</xdr:rowOff>
    </xdr:to>
    <xdr:pic>
      <xdr:nvPicPr>
        <xdr:cNvPr id="1194" name="Рисунок 233"/>
        <xdr:cNvPicPr>
          <a:picLocks noChangeAspect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57150" y="24354472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1345</xdr:row>
      <xdr:rowOff>0</xdr:rowOff>
    </xdr:from>
    <xdr:to>
      <xdr:col>4</xdr:col>
      <xdr:colOff>0</xdr:colOff>
      <xdr:row>1352</xdr:row>
      <xdr:rowOff>0</xdr:rowOff>
    </xdr:to>
    <xdr:pic>
      <xdr:nvPicPr>
        <xdr:cNvPr id="1195" name="Рисунок 291"/>
        <xdr:cNvPicPr>
          <a:picLocks noChangeAspect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57150" y="24607837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1359</xdr:row>
      <xdr:rowOff>0</xdr:rowOff>
    </xdr:from>
    <xdr:to>
      <xdr:col>4</xdr:col>
      <xdr:colOff>0</xdr:colOff>
      <xdr:row>1366</xdr:row>
      <xdr:rowOff>0</xdr:rowOff>
    </xdr:to>
    <xdr:pic>
      <xdr:nvPicPr>
        <xdr:cNvPr id="1196" name="Рисунок 283"/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57150" y="24861202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1366</xdr:row>
      <xdr:rowOff>0</xdr:rowOff>
    </xdr:from>
    <xdr:to>
      <xdr:col>4</xdr:col>
      <xdr:colOff>0</xdr:colOff>
      <xdr:row>1373</xdr:row>
      <xdr:rowOff>0</xdr:rowOff>
    </xdr:to>
    <xdr:pic>
      <xdr:nvPicPr>
        <xdr:cNvPr id="1197" name="Рисунок 234"/>
        <xdr:cNvPicPr>
          <a:picLocks noChangeAspect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57150" y="24987885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1376</xdr:row>
      <xdr:rowOff>0</xdr:rowOff>
    </xdr:from>
    <xdr:to>
      <xdr:col>4</xdr:col>
      <xdr:colOff>0</xdr:colOff>
      <xdr:row>1383</xdr:row>
      <xdr:rowOff>0</xdr:rowOff>
    </xdr:to>
    <xdr:pic>
      <xdr:nvPicPr>
        <xdr:cNvPr id="1198" name="Рисунок 232" descr="C:\Users\1\Pictures\Фото для этикеток 2017\Миниатюрные розы\Беби Маскарад веб.jpg"/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57150" y="25209817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1383</xdr:row>
      <xdr:rowOff>0</xdr:rowOff>
    </xdr:from>
    <xdr:to>
      <xdr:col>4</xdr:col>
      <xdr:colOff>0</xdr:colOff>
      <xdr:row>1390</xdr:row>
      <xdr:rowOff>0</xdr:rowOff>
    </xdr:to>
    <xdr:pic>
      <xdr:nvPicPr>
        <xdr:cNvPr id="1199" name="Рисунок 186"/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57150" y="25336500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1390</xdr:row>
      <xdr:rowOff>0</xdr:rowOff>
    </xdr:from>
    <xdr:to>
      <xdr:col>4</xdr:col>
      <xdr:colOff>0</xdr:colOff>
      <xdr:row>1397</xdr:row>
      <xdr:rowOff>0</xdr:rowOff>
    </xdr:to>
    <xdr:pic>
      <xdr:nvPicPr>
        <xdr:cNvPr id="1200" name="Рисунок 186"/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57150" y="25463182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1397</xdr:row>
      <xdr:rowOff>0</xdr:rowOff>
    </xdr:from>
    <xdr:to>
      <xdr:col>4</xdr:col>
      <xdr:colOff>0</xdr:colOff>
      <xdr:row>1404</xdr:row>
      <xdr:rowOff>0</xdr:rowOff>
    </xdr:to>
    <xdr:pic>
      <xdr:nvPicPr>
        <xdr:cNvPr id="1201" name="Рисунок 242" descr="C:\Users\1\Pictures\Фото для этикеток 2017\Миниатюрные розы\Литл Буккаро веб.jpg"/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57150" y="25589865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1404</xdr:row>
      <xdr:rowOff>0</xdr:rowOff>
    </xdr:from>
    <xdr:to>
      <xdr:col>4</xdr:col>
      <xdr:colOff>0</xdr:colOff>
      <xdr:row>1411</xdr:row>
      <xdr:rowOff>0</xdr:rowOff>
    </xdr:to>
    <xdr:pic>
      <xdr:nvPicPr>
        <xdr:cNvPr id="1202" name="Рисунок 193"/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57150" y="25716547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1418</xdr:row>
      <xdr:rowOff>0</xdr:rowOff>
    </xdr:from>
    <xdr:to>
      <xdr:col>4</xdr:col>
      <xdr:colOff>0</xdr:colOff>
      <xdr:row>1425</xdr:row>
      <xdr:rowOff>0</xdr:rowOff>
    </xdr:to>
    <xdr:pic>
      <xdr:nvPicPr>
        <xdr:cNvPr id="1203" name="Рисунок 186"/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57150" y="25969912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1435</xdr:row>
      <xdr:rowOff>0</xdr:rowOff>
    </xdr:from>
    <xdr:to>
      <xdr:col>4</xdr:col>
      <xdr:colOff>0</xdr:colOff>
      <xdr:row>1442</xdr:row>
      <xdr:rowOff>0</xdr:rowOff>
    </xdr:to>
    <xdr:pic>
      <xdr:nvPicPr>
        <xdr:cNvPr id="1204" name="Рисунок 190"/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57150" y="26317575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1442</xdr:row>
      <xdr:rowOff>0</xdr:rowOff>
    </xdr:from>
    <xdr:to>
      <xdr:col>4</xdr:col>
      <xdr:colOff>0</xdr:colOff>
      <xdr:row>1449</xdr:row>
      <xdr:rowOff>0</xdr:rowOff>
    </xdr:to>
    <xdr:pic>
      <xdr:nvPicPr>
        <xdr:cNvPr id="1205" name="Рисунок 244"/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57150" y="26444257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1449</xdr:row>
      <xdr:rowOff>0</xdr:rowOff>
    </xdr:from>
    <xdr:to>
      <xdr:col>4</xdr:col>
      <xdr:colOff>0</xdr:colOff>
      <xdr:row>1449</xdr:row>
      <xdr:rowOff>0</xdr:rowOff>
    </xdr:to>
    <xdr:pic>
      <xdr:nvPicPr>
        <xdr:cNvPr id="1206" name="Рисунок 244"/>
        <xdr:cNvPicPr>
          <a:picLocks noChangeAspect="1" noChangeArrowheads="1"/>
        </xdr:cNvPicPr>
      </xdr:nvPicPr>
      <xdr:blipFill>
        <a:blip xmlns:r="http://schemas.openxmlformats.org/officeDocument/2006/relationships" r:embed="rId182"/>
        <a:srcRect/>
        <a:stretch>
          <a:fillRect/>
        </a:stretch>
      </xdr:blipFill>
      <xdr:spPr bwMode="auto">
        <a:xfrm>
          <a:off x="57150" y="265709400"/>
          <a:ext cx="13049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1449</xdr:row>
      <xdr:rowOff>0</xdr:rowOff>
    </xdr:from>
    <xdr:to>
      <xdr:col>4</xdr:col>
      <xdr:colOff>0</xdr:colOff>
      <xdr:row>1456</xdr:row>
      <xdr:rowOff>0</xdr:rowOff>
    </xdr:to>
    <xdr:pic>
      <xdr:nvPicPr>
        <xdr:cNvPr id="1207" name="Рисунок 284"/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57150" y="26570940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1470</xdr:row>
      <xdr:rowOff>0</xdr:rowOff>
    </xdr:from>
    <xdr:to>
      <xdr:col>4</xdr:col>
      <xdr:colOff>0</xdr:colOff>
      <xdr:row>1477</xdr:row>
      <xdr:rowOff>0</xdr:rowOff>
    </xdr:to>
    <xdr:pic>
      <xdr:nvPicPr>
        <xdr:cNvPr id="1208" name="Рисунок 284"/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57150" y="26950987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1477</xdr:row>
      <xdr:rowOff>0</xdr:rowOff>
    </xdr:from>
    <xdr:to>
      <xdr:col>4</xdr:col>
      <xdr:colOff>0</xdr:colOff>
      <xdr:row>1477</xdr:row>
      <xdr:rowOff>0</xdr:rowOff>
    </xdr:to>
    <xdr:pic>
      <xdr:nvPicPr>
        <xdr:cNvPr id="1209" name="Рисунок 284"/>
        <xdr:cNvPicPr>
          <a:picLocks noChangeAspect="1" noChangeArrowheads="1"/>
        </xdr:cNvPicPr>
      </xdr:nvPicPr>
      <xdr:blipFill>
        <a:blip xmlns:r="http://schemas.openxmlformats.org/officeDocument/2006/relationships" r:embed="rId185"/>
        <a:srcRect/>
        <a:stretch>
          <a:fillRect/>
        </a:stretch>
      </xdr:blipFill>
      <xdr:spPr bwMode="auto">
        <a:xfrm>
          <a:off x="57150" y="270776700"/>
          <a:ext cx="13049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1498</xdr:row>
      <xdr:rowOff>0</xdr:rowOff>
    </xdr:from>
    <xdr:to>
      <xdr:col>4</xdr:col>
      <xdr:colOff>0</xdr:colOff>
      <xdr:row>1498</xdr:row>
      <xdr:rowOff>0</xdr:rowOff>
    </xdr:to>
    <xdr:pic>
      <xdr:nvPicPr>
        <xdr:cNvPr id="1210" name="Рисунок 284"/>
        <xdr:cNvPicPr>
          <a:picLocks noChangeAspect="1" noChangeArrowheads="1"/>
        </xdr:cNvPicPr>
      </xdr:nvPicPr>
      <xdr:blipFill>
        <a:blip xmlns:r="http://schemas.openxmlformats.org/officeDocument/2006/relationships" r:embed="rId186"/>
        <a:srcRect/>
        <a:stretch>
          <a:fillRect/>
        </a:stretch>
      </xdr:blipFill>
      <xdr:spPr bwMode="auto">
        <a:xfrm>
          <a:off x="57150" y="274577175"/>
          <a:ext cx="13049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1498</xdr:row>
      <xdr:rowOff>0</xdr:rowOff>
    </xdr:from>
    <xdr:to>
      <xdr:col>4</xdr:col>
      <xdr:colOff>0</xdr:colOff>
      <xdr:row>1505</xdr:row>
      <xdr:rowOff>0</xdr:rowOff>
    </xdr:to>
    <xdr:pic>
      <xdr:nvPicPr>
        <xdr:cNvPr id="1211" name="Рисунок 284"/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57150" y="27457717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1512</xdr:row>
      <xdr:rowOff>0</xdr:rowOff>
    </xdr:from>
    <xdr:to>
      <xdr:col>4</xdr:col>
      <xdr:colOff>0</xdr:colOff>
      <xdr:row>1512</xdr:row>
      <xdr:rowOff>0</xdr:rowOff>
    </xdr:to>
    <xdr:pic>
      <xdr:nvPicPr>
        <xdr:cNvPr id="1212" name="Рисунок 241"/>
        <xdr:cNvPicPr>
          <a:picLocks noChangeAspect="1"/>
        </xdr:cNvPicPr>
      </xdr:nvPicPr>
      <xdr:blipFill>
        <a:blip xmlns:r="http://schemas.openxmlformats.org/officeDocument/2006/relationships" r:embed="rId188"/>
        <a:srcRect/>
        <a:stretch>
          <a:fillRect/>
        </a:stretch>
      </xdr:blipFill>
      <xdr:spPr bwMode="auto">
        <a:xfrm>
          <a:off x="57150" y="277110825"/>
          <a:ext cx="13049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1512</xdr:row>
      <xdr:rowOff>0</xdr:rowOff>
    </xdr:from>
    <xdr:to>
      <xdr:col>4</xdr:col>
      <xdr:colOff>0</xdr:colOff>
      <xdr:row>1519</xdr:row>
      <xdr:rowOff>0</xdr:rowOff>
    </xdr:to>
    <xdr:pic>
      <xdr:nvPicPr>
        <xdr:cNvPr id="1213" name="Рисунок 233" descr="Рапсоди ин Блю !1.jpg"/>
        <xdr:cNvPicPr>
          <a:picLocks noChangeAspect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57150" y="27711082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1533</xdr:row>
      <xdr:rowOff>0</xdr:rowOff>
    </xdr:from>
    <xdr:to>
      <xdr:col>4</xdr:col>
      <xdr:colOff>0</xdr:colOff>
      <xdr:row>1540</xdr:row>
      <xdr:rowOff>0</xdr:rowOff>
    </xdr:to>
    <xdr:pic>
      <xdr:nvPicPr>
        <xdr:cNvPr id="1214" name="Рисунок 230" descr="C:\Users\1\AppData\Local\Microsoft\Windows\Temporary Internet Files\Content.Word\Сахара для этикетки.jpg"/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57150" y="28091130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1547</xdr:row>
      <xdr:rowOff>0</xdr:rowOff>
    </xdr:from>
    <xdr:to>
      <xdr:col>4</xdr:col>
      <xdr:colOff>0</xdr:colOff>
      <xdr:row>1554</xdr:row>
      <xdr:rowOff>0</xdr:rowOff>
    </xdr:to>
    <xdr:pic>
      <xdr:nvPicPr>
        <xdr:cNvPr id="1215" name="Рисунок 364" descr="C:\Users\User\AppData\Local\Microsoft\Windows\Temporary Internet Files\Content.Word\Ферст леди.jpg"/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57150" y="28344495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1557</xdr:row>
      <xdr:rowOff>0</xdr:rowOff>
    </xdr:from>
    <xdr:to>
      <xdr:col>4</xdr:col>
      <xdr:colOff>0</xdr:colOff>
      <xdr:row>1564</xdr:row>
      <xdr:rowOff>0</xdr:rowOff>
    </xdr:to>
    <xdr:pic>
      <xdr:nvPicPr>
        <xdr:cNvPr id="1216" name="Рисунок 240"/>
        <xdr:cNvPicPr>
          <a:picLocks noChangeAspect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57150" y="28565475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1571</xdr:row>
      <xdr:rowOff>0</xdr:rowOff>
    </xdr:from>
    <xdr:to>
      <xdr:col>4</xdr:col>
      <xdr:colOff>0</xdr:colOff>
      <xdr:row>1578</xdr:row>
      <xdr:rowOff>0</xdr:rowOff>
    </xdr:to>
    <xdr:pic>
      <xdr:nvPicPr>
        <xdr:cNvPr id="1217" name="Рисунок 205" descr="C:\Users\Лиля2\Pictures\Вильям Шекспир веб.jpg"/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57150" y="28818840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1578</xdr:row>
      <xdr:rowOff>0</xdr:rowOff>
    </xdr:from>
    <xdr:to>
      <xdr:col>4</xdr:col>
      <xdr:colOff>0</xdr:colOff>
      <xdr:row>1585</xdr:row>
      <xdr:rowOff>0</xdr:rowOff>
    </xdr:to>
    <xdr:pic>
      <xdr:nvPicPr>
        <xdr:cNvPr id="1218" name="Рисунок 2"/>
        <xdr:cNvPicPr>
          <a:picLocks noChangeAspect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57150" y="28945522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1585</xdr:row>
      <xdr:rowOff>0</xdr:rowOff>
    </xdr:from>
    <xdr:to>
      <xdr:col>4</xdr:col>
      <xdr:colOff>0</xdr:colOff>
      <xdr:row>1592</xdr:row>
      <xdr:rowOff>0</xdr:rowOff>
    </xdr:to>
    <xdr:pic>
      <xdr:nvPicPr>
        <xdr:cNvPr id="1219" name="Рисунок 285"/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57150" y="29072205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1592</xdr:row>
      <xdr:rowOff>0</xdr:rowOff>
    </xdr:from>
    <xdr:to>
      <xdr:col>4</xdr:col>
      <xdr:colOff>0</xdr:colOff>
      <xdr:row>1599</xdr:row>
      <xdr:rowOff>0</xdr:rowOff>
    </xdr:to>
    <xdr:pic>
      <xdr:nvPicPr>
        <xdr:cNvPr id="1220" name="Рисунок 246" descr="C:\Users\1\Pictures\на 2018\Грэхам Томас веб.jpg"/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57150" y="29198887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1606</xdr:row>
      <xdr:rowOff>0</xdr:rowOff>
    </xdr:from>
    <xdr:to>
      <xdr:col>4</xdr:col>
      <xdr:colOff>0</xdr:colOff>
      <xdr:row>1613</xdr:row>
      <xdr:rowOff>0</xdr:rowOff>
    </xdr:to>
    <xdr:pic>
      <xdr:nvPicPr>
        <xdr:cNvPr id="1221" name="Рисунок 2"/>
        <xdr:cNvPicPr>
          <a:picLocks noChangeAspect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57150" y="29452252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1620</xdr:row>
      <xdr:rowOff>0</xdr:rowOff>
    </xdr:from>
    <xdr:to>
      <xdr:col>4</xdr:col>
      <xdr:colOff>0</xdr:colOff>
      <xdr:row>1627</xdr:row>
      <xdr:rowOff>0</xdr:rowOff>
    </xdr:to>
    <xdr:pic>
      <xdr:nvPicPr>
        <xdr:cNvPr id="1222" name="Рисунок 241"/>
        <xdr:cNvPicPr>
          <a:picLocks noChangeAspect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57150" y="29705617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1655</xdr:row>
      <xdr:rowOff>0</xdr:rowOff>
    </xdr:from>
    <xdr:to>
      <xdr:col>4</xdr:col>
      <xdr:colOff>0</xdr:colOff>
      <xdr:row>1662</xdr:row>
      <xdr:rowOff>0</xdr:rowOff>
    </xdr:to>
    <xdr:pic>
      <xdr:nvPicPr>
        <xdr:cNvPr id="1223" name="Рисунок 253" descr="C:\Users\1\Pictures\на 2018\Пилигрим веб.jpg"/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57150" y="30339030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1669</xdr:row>
      <xdr:rowOff>0</xdr:rowOff>
    </xdr:from>
    <xdr:to>
      <xdr:col>4</xdr:col>
      <xdr:colOff>0</xdr:colOff>
      <xdr:row>1676</xdr:row>
      <xdr:rowOff>0</xdr:rowOff>
    </xdr:to>
    <xdr:pic>
      <xdr:nvPicPr>
        <xdr:cNvPr id="1224" name="Рисунок 253" descr="C:\Users\1\Pictures\на 2018\Пилигрим веб.jpg"/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57150" y="30592395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1690</xdr:row>
      <xdr:rowOff>0</xdr:rowOff>
    </xdr:from>
    <xdr:to>
      <xdr:col>4</xdr:col>
      <xdr:colOff>0</xdr:colOff>
      <xdr:row>1697</xdr:row>
      <xdr:rowOff>0</xdr:rowOff>
    </xdr:to>
    <xdr:pic>
      <xdr:nvPicPr>
        <xdr:cNvPr id="1225" name="Рисунок 1"/>
        <xdr:cNvPicPr>
          <a:picLocks noChangeAspect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57150" y="30972442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1697</xdr:row>
      <xdr:rowOff>0</xdr:rowOff>
    </xdr:from>
    <xdr:to>
      <xdr:col>4</xdr:col>
      <xdr:colOff>0</xdr:colOff>
      <xdr:row>1704</xdr:row>
      <xdr:rowOff>0</xdr:rowOff>
    </xdr:to>
    <xdr:pic>
      <xdr:nvPicPr>
        <xdr:cNvPr id="1226" name="Рисунок 235" descr="Фальстаф.jpg"/>
        <xdr:cNvPicPr>
          <a:picLocks noChangeAspect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57150" y="31099125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1704</xdr:row>
      <xdr:rowOff>0</xdr:rowOff>
    </xdr:from>
    <xdr:to>
      <xdr:col>4</xdr:col>
      <xdr:colOff>0</xdr:colOff>
      <xdr:row>1711</xdr:row>
      <xdr:rowOff>0</xdr:rowOff>
    </xdr:to>
    <xdr:pic>
      <xdr:nvPicPr>
        <xdr:cNvPr id="1227" name="Рисунок 236" descr="Фишерман Френд.jpg"/>
        <xdr:cNvPicPr>
          <a:picLocks noChangeAspect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57150" y="31225807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1711</xdr:row>
      <xdr:rowOff>0</xdr:rowOff>
    </xdr:from>
    <xdr:to>
      <xdr:col>4</xdr:col>
      <xdr:colOff>0</xdr:colOff>
      <xdr:row>1718</xdr:row>
      <xdr:rowOff>0</xdr:rowOff>
    </xdr:to>
    <xdr:pic>
      <xdr:nvPicPr>
        <xdr:cNvPr id="1228" name="Рисунок 196"/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57150" y="31352490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1718</xdr:row>
      <xdr:rowOff>0</xdr:rowOff>
    </xdr:from>
    <xdr:to>
      <xdr:col>4</xdr:col>
      <xdr:colOff>0</xdr:colOff>
      <xdr:row>1725</xdr:row>
      <xdr:rowOff>0</xdr:rowOff>
    </xdr:to>
    <xdr:pic>
      <xdr:nvPicPr>
        <xdr:cNvPr id="1229" name="Рисунок 3"/>
        <xdr:cNvPicPr>
          <a:picLocks noChangeAspect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57150" y="31479172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1725</xdr:row>
      <xdr:rowOff>0</xdr:rowOff>
    </xdr:from>
    <xdr:to>
      <xdr:col>4</xdr:col>
      <xdr:colOff>0</xdr:colOff>
      <xdr:row>1732</xdr:row>
      <xdr:rowOff>0</xdr:rowOff>
    </xdr:to>
    <xdr:pic>
      <xdr:nvPicPr>
        <xdr:cNvPr id="1230" name="Рисунок 237" descr="Шарифа1.jpg"/>
        <xdr:cNvPicPr>
          <a:picLocks noChangeAspect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57150" y="31605855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864</xdr:row>
      <xdr:rowOff>0</xdr:rowOff>
    </xdr:from>
    <xdr:to>
      <xdr:col>4</xdr:col>
      <xdr:colOff>0</xdr:colOff>
      <xdr:row>871</xdr:row>
      <xdr:rowOff>0</xdr:rowOff>
    </xdr:to>
    <xdr:pic>
      <xdr:nvPicPr>
        <xdr:cNvPr id="1231" name="Рисунок 203"/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57150" y="15742920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1084</xdr:row>
      <xdr:rowOff>0</xdr:rowOff>
    </xdr:from>
    <xdr:to>
      <xdr:col>4</xdr:col>
      <xdr:colOff>0</xdr:colOff>
      <xdr:row>1091</xdr:row>
      <xdr:rowOff>0</xdr:rowOff>
    </xdr:to>
    <xdr:pic>
      <xdr:nvPicPr>
        <xdr:cNvPr id="1232" name="Рисунок 2"/>
        <xdr:cNvPicPr>
          <a:picLocks noChangeAspect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57150" y="19764375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329</xdr:row>
      <xdr:rowOff>0</xdr:rowOff>
    </xdr:from>
    <xdr:to>
      <xdr:col>4</xdr:col>
      <xdr:colOff>0</xdr:colOff>
      <xdr:row>336</xdr:row>
      <xdr:rowOff>0</xdr:rowOff>
    </xdr:to>
    <xdr:pic>
      <xdr:nvPicPr>
        <xdr:cNvPr id="1233" name="Рисунок 7"/>
        <xdr:cNvPicPr>
          <a:picLocks noChangeAspect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57150" y="6020752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511</xdr:row>
      <xdr:rowOff>0</xdr:rowOff>
    </xdr:from>
    <xdr:to>
      <xdr:col>4</xdr:col>
      <xdr:colOff>0</xdr:colOff>
      <xdr:row>518</xdr:row>
      <xdr:rowOff>0</xdr:rowOff>
    </xdr:to>
    <xdr:pic>
      <xdr:nvPicPr>
        <xdr:cNvPr id="1234" name="Рисунок 297"/>
        <xdr:cNvPicPr>
          <a:picLocks noChangeAspect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57150" y="9314497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1519</xdr:row>
      <xdr:rowOff>0</xdr:rowOff>
    </xdr:from>
    <xdr:to>
      <xdr:col>4</xdr:col>
      <xdr:colOff>0</xdr:colOff>
      <xdr:row>1519</xdr:row>
      <xdr:rowOff>0</xdr:rowOff>
    </xdr:to>
    <xdr:pic>
      <xdr:nvPicPr>
        <xdr:cNvPr id="1235" name="Рисунок 322"/>
        <xdr:cNvPicPr>
          <a:picLocks noChangeAspect="1"/>
        </xdr:cNvPicPr>
      </xdr:nvPicPr>
      <xdr:blipFill>
        <a:blip xmlns:r="http://schemas.openxmlformats.org/officeDocument/2006/relationships" r:embed="rId211"/>
        <a:srcRect/>
        <a:stretch>
          <a:fillRect/>
        </a:stretch>
      </xdr:blipFill>
      <xdr:spPr bwMode="auto">
        <a:xfrm>
          <a:off x="57150" y="278377650"/>
          <a:ext cx="13049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1526</xdr:row>
      <xdr:rowOff>0</xdr:rowOff>
    </xdr:from>
    <xdr:to>
      <xdr:col>4</xdr:col>
      <xdr:colOff>0</xdr:colOff>
      <xdr:row>1533</xdr:row>
      <xdr:rowOff>0</xdr:rowOff>
    </xdr:to>
    <xdr:pic>
      <xdr:nvPicPr>
        <xdr:cNvPr id="1236" name="Рисунок 324"/>
        <xdr:cNvPicPr>
          <a:picLocks noChangeAspect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57150" y="27964447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1627</xdr:row>
      <xdr:rowOff>0</xdr:rowOff>
    </xdr:from>
    <xdr:to>
      <xdr:col>3</xdr:col>
      <xdr:colOff>1343025</xdr:colOff>
      <xdr:row>1627</xdr:row>
      <xdr:rowOff>0</xdr:rowOff>
    </xdr:to>
    <xdr:pic>
      <xdr:nvPicPr>
        <xdr:cNvPr id="1237" name="Рисунок 327"/>
        <xdr:cNvPicPr>
          <a:picLocks noChangeAspect="1"/>
        </xdr:cNvPicPr>
      </xdr:nvPicPr>
      <xdr:blipFill>
        <a:blip xmlns:r="http://schemas.openxmlformats.org/officeDocument/2006/relationships" r:embed="rId213"/>
        <a:srcRect/>
        <a:stretch>
          <a:fillRect/>
        </a:stretch>
      </xdr:blipFill>
      <xdr:spPr bwMode="auto">
        <a:xfrm>
          <a:off x="57150" y="298323000"/>
          <a:ext cx="13049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1676</xdr:row>
      <xdr:rowOff>0</xdr:rowOff>
    </xdr:from>
    <xdr:to>
      <xdr:col>4</xdr:col>
      <xdr:colOff>0</xdr:colOff>
      <xdr:row>1683</xdr:row>
      <xdr:rowOff>0</xdr:rowOff>
    </xdr:to>
    <xdr:pic>
      <xdr:nvPicPr>
        <xdr:cNvPr id="1238" name="Рисунок 330"/>
        <xdr:cNvPicPr>
          <a:picLocks noChangeAspect="1"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57150" y="30719077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773</xdr:row>
      <xdr:rowOff>0</xdr:rowOff>
    </xdr:from>
    <xdr:to>
      <xdr:col>4</xdr:col>
      <xdr:colOff>0</xdr:colOff>
      <xdr:row>780</xdr:row>
      <xdr:rowOff>0</xdr:rowOff>
    </xdr:to>
    <xdr:pic>
      <xdr:nvPicPr>
        <xdr:cNvPr id="1239" name="Рисунок 5"/>
        <xdr:cNvPicPr>
          <a:picLocks noChangeAspect="1"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57150" y="14096047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794</xdr:row>
      <xdr:rowOff>0</xdr:rowOff>
    </xdr:from>
    <xdr:to>
      <xdr:col>4</xdr:col>
      <xdr:colOff>0</xdr:colOff>
      <xdr:row>801</xdr:row>
      <xdr:rowOff>0</xdr:rowOff>
    </xdr:to>
    <xdr:pic>
      <xdr:nvPicPr>
        <xdr:cNvPr id="1240" name="Рисунок 288"/>
        <xdr:cNvPicPr>
          <a:picLocks noChangeAspect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57150" y="14476095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1338</xdr:row>
      <xdr:rowOff>0</xdr:rowOff>
    </xdr:from>
    <xdr:to>
      <xdr:col>4</xdr:col>
      <xdr:colOff>0</xdr:colOff>
      <xdr:row>1345</xdr:row>
      <xdr:rowOff>0</xdr:rowOff>
    </xdr:to>
    <xdr:pic>
      <xdr:nvPicPr>
        <xdr:cNvPr id="1241" name="Рисунок 290"/>
        <xdr:cNvPicPr>
          <a:picLocks noChangeAspect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57150" y="24481155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1428</xdr:row>
      <xdr:rowOff>0</xdr:rowOff>
    </xdr:from>
    <xdr:to>
      <xdr:col>4</xdr:col>
      <xdr:colOff>0</xdr:colOff>
      <xdr:row>1435</xdr:row>
      <xdr:rowOff>0</xdr:rowOff>
    </xdr:to>
    <xdr:pic>
      <xdr:nvPicPr>
        <xdr:cNvPr id="1242" name="Рисунок 291"/>
        <xdr:cNvPicPr>
          <a:picLocks noChangeAspect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57150" y="26190892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1477</xdr:row>
      <xdr:rowOff>0</xdr:rowOff>
    </xdr:from>
    <xdr:to>
      <xdr:col>4</xdr:col>
      <xdr:colOff>0</xdr:colOff>
      <xdr:row>1484</xdr:row>
      <xdr:rowOff>0</xdr:rowOff>
    </xdr:to>
    <xdr:pic>
      <xdr:nvPicPr>
        <xdr:cNvPr id="1243" name="Рисунок 292"/>
        <xdr:cNvPicPr>
          <a:picLocks noChangeAspect="1"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57150" y="27077670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1484</xdr:row>
      <xdr:rowOff>0</xdr:rowOff>
    </xdr:from>
    <xdr:to>
      <xdr:col>4</xdr:col>
      <xdr:colOff>0</xdr:colOff>
      <xdr:row>1491</xdr:row>
      <xdr:rowOff>0</xdr:rowOff>
    </xdr:to>
    <xdr:pic>
      <xdr:nvPicPr>
        <xdr:cNvPr id="1244" name="Рисунок 294"/>
        <xdr:cNvPicPr>
          <a:picLocks noChangeAspect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57150" y="27204352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1662</xdr:row>
      <xdr:rowOff>0</xdr:rowOff>
    </xdr:from>
    <xdr:to>
      <xdr:col>4</xdr:col>
      <xdr:colOff>0</xdr:colOff>
      <xdr:row>1669</xdr:row>
      <xdr:rowOff>0</xdr:rowOff>
    </xdr:to>
    <xdr:pic>
      <xdr:nvPicPr>
        <xdr:cNvPr id="1245" name="Рисунок 300"/>
        <xdr:cNvPicPr>
          <a:picLocks noChangeAspect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57150" y="30465712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1683</xdr:row>
      <xdr:rowOff>0</xdr:rowOff>
    </xdr:from>
    <xdr:to>
      <xdr:col>4</xdr:col>
      <xdr:colOff>0</xdr:colOff>
      <xdr:row>1690</xdr:row>
      <xdr:rowOff>0</xdr:rowOff>
    </xdr:to>
    <xdr:pic>
      <xdr:nvPicPr>
        <xdr:cNvPr id="1246" name="Рисунок 301"/>
        <xdr:cNvPicPr>
          <a:picLocks noChangeAspect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57150" y="30845760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259</xdr:row>
      <xdr:rowOff>0</xdr:rowOff>
    </xdr:from>
    <xdr:to>
      <xdr:col>4</xdr:col>
      <xdr:colOff>0</xdr:colOff>
      <xdr:row>266</xdr:row>
      <xdr:rowOff>0</xdr:rowOff>
    </xdr:to>
    <xdr:pic>
      <xdr:nvPicPr>
        <xdr:cNvPr id="1247" name="Рисунок 293"/>
        <xdr:cNvPicPr>
          <a:picLocks noChangeAspect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57150" y="4753927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689</xdr:row>
      <xdr:rowOff>0</xdr:rowOff>
    </xdr:from>
    <xdr:to>
      <xdr:col>4</xdr:col>
      <xdr:colOff>0</xdr:colOff>
      <xdr:row>695</xdr:row>
      <xdr:rowOff>180975</xdr:rowOff>
    </xdr:to>
    <xdr:pic>
      <xdr:nvPicPr>
        <xdr:cNvPr id="1248" name="Рисунок 296"/>
        <xdr:cNvPicPr>
          <a:picLocks noChangeAspect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57150" y="12575857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1571</xdr:row>
      <xdr:rowOff>0</xdr:rowOff>
    </xdr:from>
    <xdr:to>
      <xdr:col>4</xdr:col>
      <xdr:colOff>0</xdr:colOff>
      <xdr:row>1571</xdr:row>
      <xdr:rowOff>0</xdr:rowOff>
    </xdr:to>
    <xdr:pic>
      <xdr:nvPicPr>
        <xdr:cNvPr id="1249" name="Рисунок 298"/>
        <xdr:cNvPicPr>
          <a:picLocks noChangeAspect="1"/>
        </xdr:cNvPicPr>
      </xdr:nvPicPr>
      <xdr:blipFill>
        <a:blip xmlns:r="http://schemas.openxmlformats.org/officeDocument/2006/relationships" r:embed="rId225"/>
        <a:srcRect/>
        <a:stretch>
          <a:fillRect/>
        </a:stretch>
      </xdr:blipFill>
      <xdr:spPr bwMode="auto">
        <a:xfrm>
          <a:off x="57150" y="288188400"/>
          <a:ext cx="13049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70</xdr:row>
      <xdr:rowOff>0</xdr:rowOff>
    </xdr:from>
    <xdr:to>
      <xdr:col>4</xdr:col>
      <xdr:colOff>0</xdr:colOff>
      <xdr:row>77</xdr:row>
      <xdr:rowOff>0</xdr:rowOff>
    </xdr:to>
    <xdr:pic>
      <xdr:nvPicPr>
        <xdr:cNvPr id="1250" name="Рисунок 309"/>
        <xdr:cNvPicPr>
          <a:picLocks noChangeAspect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57150" y="1333500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857</xdr:row>
      <xdr:rowOff>0</xdr:rowOff>
    </xdr:from>
    <xdr:to>
      <xdr:col>4</xdr:col>
      <xdr:colOff>0</xdr:colOff>
      <xdr:row>864</xdr:row>
      <xdr:rowOff>0</xdr:rowOff>
    </xdr:to>
    <xdr:pic>
      <xdr:nvPicPr>
        <xdr:cNvPr id="1251" name="Рисунок 310"/>
        <xdr:cNvPicPr>
          <a:picLocks noChangeAspect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57150" y="15616237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1435</xdr:row>
      <xdr:rowOff>0</xdr:rowOff>
    </xdr:from>
    <xdr:to>
      <xdr:col>4</xdr:col>
      <xdr:colOff>0</xdr:colOff>
      <xdr:row>1435</xdr:row>
      <xdr:rowOff>0</xdr:rowOff>
    </xdr:to>
    <xdr:pic>
      <xdr:nvPicPr>
        <xdr:cNvPr id="1252" name="Рисунок 176"/>
        <xdr:cNvPicPr>
          <a:picLocks noChangeAspect="1"/>
        </xdr:cNvPicPr>
      </xdr:nvPicPr>
      <xdr:blipFill>
        <a:blip xmlns:r="http://schemas.openxmlformats.org/officeDocument/2006/relationships" r:embed="rId228"/>
        <a:srcRect/>
        <a:stretch>
          <a:fillRect/>
        </a:stretch>
      </xdr:blipFill>
      <xdr:spPr bwMode="auto">
        <a:xfrm>
          <a:off x="57150" y="263175750"/>
          <a:ext cx="13049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822</xdr:row>
      <xdr:rowOff>0</xdr:rowOff>
    </xdr:from>
    <xdr:to>
      <xdr:col>4</xdr:col>
      <xdr:colOff>0</xdr:colOff>
      <xdr:row>829</xdr:row>
      <xdr:rowOff>0</xdr:rowOff>
    </xdr:to>
    <xdr:pic>
      <xdr:nvPicPr>
        <xdr:cNvPr id="1253" name="Рисунок 252"/>
        <xdr:cNvPicPr>
          <a:picLocks noChangeAspect="1"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57150" y="14982825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965</xdr:row>
      <xdr:rowOff>0</xdr:rowOff>
    </xdr:from>
    <xdr:to>
      <xdr:col>4</xdr:col>
      <xdr:colOff>0</xdr:colOff>
      <xdr:row>965</xdr:row>
      <xdr:rowOff>0</xdr:rowOff>
    </xdr:to>
    <xdr:pic>
      <xdr:nvPicPr>
        <xdr:cNvPr id="1254" name="Рисунок 269"/>
        <xdr:cNvPicPr>
          <a:picLocks noChangeAspect="1"/>
        </xdr:cNvPicPr>
      </xdr:nvPicPr>
      <xdr:blipFill>
        <a:blip xmlns:r="http://schemas.openxmlformats.org/officeDocument/2006/relationships" r:embed="rId230"/>
        <a:srcRect/>
        <a:stretch>
          <a:fillRect/>
        </a:stretch>
      </xdr:blipFill>
      <xdr:spPr bwMode="auto">
        <a:xfrm>
          <a:off x="57150" y="176107725"/>
          <a:ext cx="13049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315</xdr:row>
      <xdr:rowOff>0</xdr:rowOff>
    </xdr:from>
    <xdr:to>
      <xdr:col>4</xdr:col>
      <xdr:colOff>0</xdr:colOff>
      <xdr:row>322</xdr:row>
      <xdr:rowOff>0</xdr:rowOff>
    </xdr:to>
    <xdr:pic>
      <xdr:nvPicPr>
        <xdr:cNvPr id="1255" name="Рисунок 303"/>
        <xdr:cNvPicPr>
          <a:picLocks noChangeAspect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57150" y="5767387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654</xdr:row>
      <xdr:rowOff>0</xdr:rowOff>
    </xdr:from>
    <xdr:to>
      <xdr:col>4</xdr:col>
      <xdr:colOff>0</xdr:colOff>
      <xdr:row>661</xdr:row>
      <xdr:rowOff>0</xdr:rowOff>
    </xdr:to>
    <xdr:pic>
      <xdr:nvPicPr>
        <xdr:cNvPr id="1256" name="Рисунок 304"/>
        <xdr:cNvPicPr>
          <a:picLocks noChangeAspect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57150" y="11942445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1627</xdr:row>
      <xdr:rowOff>0</xdr:rowOff>
    </xdr:from>
    <xdr:to>
      <xdr:col>4</xdr:col>
      <xdr:colOff>0</xdr:colOff>
      <xdr:row>1634</xdr:row>
      <xdr:rowOff>0</xdr:rowOff>
    </xdr:to>
    <xdr:pic>
      <xdr:nvPicPr>
        <xdr:cNvPr id="1257" name="Рисунок 305"/>
        <xdr:cNvPicPr>
          <a:picLocks noChangeAspect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57150" y="29832300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161</xdr:row>
      <xdr:rowOff>0</xdr:rowOff>
    </xdr:from>
    <xdr:to>
      <xdr:col>4</xdr:col>
      <xdr:colOff>0</xdr:colOff>
      <xdr:row>168</xdr:row>
      <xdr:rowOff>0</xdr:rowOff>
    </xdr:to>
    <xdr:pic>
      <xdr:nvPicPr>
        <xdr:cNvPr id="1258" name="Рисунок 306"/>
        <xdr:cNvPicPr>
          <a:picLocks noChangeAspect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57150" y="2980372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434</xdr:row>
      <xdr:rowOff>0</xdr:rowOff>
    </xdr:from>
    <xdr:to>
      <xdr:col>4</xdr:col>
      <xdr:colOff>0</xdr:colOff>
      <xdr:row>441</xdr:row>
      <xdr:rowOff>0</xdr:rowOff>
    </xdr:to>
    <xdr:pic>
      <xdr:nvPicPr>
        <xdr:cNvPr id="1259" name="Рисунок 278"/>
        <xdr:cNvPicPr>
          <a:picLocks noChangeAspect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57150" y="7920990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231</xdr:row>
      <xdr:rowOff>0</xdr:rowOff>
    </xdr:from>
    <xdr:to>
      <xdr:col>4</xdr:col>
      <xdr:colOff>0</xdr:colOff>
      <xdr:row>238</xdr:row>
      <xdr:rowOff>0</xdr:rowOff>
    </xdr:to>
    <xdr:pic>
      <xdr:nvPicPr>
        <xdr:cNvPr id="1260" name="Рисунок 314"/>
        <xdr:cNvPicPr>
          <a:picLocks noChangeAspect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57150" y="4247197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525</xdr:row>
      <xdr:rowOff>0</xdr:rowOff>
    </xdr:from>
    <xdr:to>
      <xdr:col>4</xdr:col>
      <xdr:colOff>0</xdr:colOff>
      <xdr:row>532</xdr:row>
      <xdr:rowOff>0</xdr:rowOff>
    </xdr:to>
    <xdr:pic>
      <xdr:nvPicPr>
        <xdr:cNvPr id="1261" name="Рисунок 315"/>
        <xdr:cNvPicPr>
          <a:picLocks noChangeAspect="1"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57150" y="9567862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49</xdr:row>
      <xdr:rowOff>0</xdr:rowOff>
    </xdr:from>
    <xdr:to>
      <xdr:col>4</xdr:col>
      <xdr:colOff>0</xdr:colOff>
      <xdr:row>56</xdr:row>
      <xdr:rowOff>0</xdr:rowOff>
    </xdr:to>
    <xdr:pic>
      <xdr:nvPicPr>
        <xdr:cNvPr id="1262" name="Рисунок 316"/>
        <xdr:cNvPicPr>
          <a:picLocks noChangeAspect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57150" y="953452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63</xdr:row>
      <xdr:rowOff>0</xdr:rowOff>
    </xdr:from>
    <xdr:to>
      <xdr:col>4</xdr:col>
      <xdr:colOff>0</xdr:colOff>
      <xdr:row>70</xdr:row>
      <xdr:rowOff>0</xdr:rowOff>
    </xdr:to>
    <xdr:pic>
      <xdr:nvPicPr>
        <xdr:cNvPr id="1263" name="Рисунок 323"/>
        <xdr:cNvPicPr>
          <a:picLocks noChangeAspect="1"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57150" y="1206817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91</xdr:row>
      <xdr:rowOff>0</xdr:rowOff>
    </xdr:from>
    <xdr:to>
      <xdr:col>4</xdr:col>
      <xdr:colOff>0</xdr:colOff>
      <xdr:row>98</xdr:row>
      <xdr:rowOff>0</xdr:rowOff>
    </xdr:to>
    <xdr:pic>
      <xdr:nvPicPr>
        <xdr:cNvPr id="1264" name="Рисунок 326"/>
        <xdr:cNvPicPr>
          <a:picLocks noChangeAspect="1"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57150" y="1713547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133</xdr:row>
      <xdr:rowOff>0</xdr:rowOff>
    </xdr:from>
    <xdr:to>
      <xdr:col>4</xdr:col>
      <xdr:colOff>0</xdr:colOff>
      <xdr:row>140</xdr:row>
      <xdr:rowOff>0</xdr:rowOff>
    </xdr:to>
    <xdr:pic>
      <xdr:nvPicPr>
        <xdr:cNvPr id="1265" name="Рисунок 329"/>
        <xdr:cNvPicPr>
          <a:picLocks noChangeAspect="1"/>
        </xdr:cNvPicPr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57150" y="2473642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196</xdr:row>
      <xdr:rowOff>0</xdr:rowOff>
    </xdr:from>
    <xdr:to>
      <xdr:col>4</xdr:col>
      <xdr:colOff>0</xdr:colOff>
      <xdr:row>203</xdr:row>
      <xdr:rowOff>0</xdr:rowOff>
    </xdr:to>
    <xdr:pic>
      <xdr:nvPicPr>
        <xdr:cNvPr id="1266" name="Рисунок 334"/>
        <xdr:cNvPicPr>
          <a:picLocks noChangeAspect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57150" y="3613785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266</xdr:row>
      <xdr:rowOff>0</xdr:rowOff>
    </xdr:from>
    <xdr:to>
      <xdr:col>4</xdr:col>
      <xdr:colOff>0</xdr:colOff>
      <xdr:row>273</xdr:row>
      <xdr:rowOff>0</xdr:rowOff>
    </xdr:to>
    <xdr:pic>
      <xdr:nvPicPr>
        <xdr:cNvPr id="1267" name="Рисунок 336"/>
        <xdr:cNvPicPr>
          <a:picLocks noChangeAspect="1"/>
        </xdr:cNvPicPr>
      </xdr:nvPicPr>
      <xdr:blipFill>
        <a:blip xmlns:r="http://schemas.openxmlformats.org/officeDocument/2006/relationships" r:embed="rId243" cstate="print"/>
        <a:srcRect/>
        <a:stretch>
          <a:fillRect/>
        </a:stretch>
      </xdr:blipFill>
      <xdr:spPr bwMode="auto">
        <a:xfrm>
          <a:off x="57150" y="4880610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413</xdr:row>
      <xdr:rowOff>0</xdr:rowOff>
    </xdr:from>
    <xdr:to>
      <xdr:col>4</xdr:col>
      <xdr:colOff>0</xdr:colOff>
      <xdr:row>420</xdr:row>
      <xdr:rowOff>0</xdr:rowOff>
    </xdr:to>
    <xdr:pic>
      <xdr:nvPicPr>
        <xdr:cNvPr id="1268" name="Рисунок 340"/>
        <xdr:cNvPicPr>
          <a:picLocks noChangeAspect="1"/>
        </xdr:cNvPicPr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 bwMode="auto">
        <a:xfrm>
          <a:off x="57150" y="7540942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787</xdr:row>
      <xdr:rowOff>0</xdr:rowOff>
    </xdr:from>
    <xdr:to>
      <xdr:col>4</xdr:col>
      <xdr:colOff>0</xdr:colOff>
      <xdr:row>794</xdr:row>
      <xdr:rowOff>0</xdr:rowOff>
    </xdr:to>
    <xdr:pic>
      <xdr:nvPicPr>
        <xdr:cNvPr id="1269" name="Рисунок 342"/>
        <xdr:cNvPicPr>
          <a:picLocks noChangeAspect="1"/>
        </xdr:cNvPicPr>
      </xdr:nvPicPr>
      <xdr:blipFill>
        <a:blip xmlns:r="http://schemas.openxmlformats.org/officeDocument/2006/relationships" r:embed="rId245" cstate="print"/>
        <a:srcRect/>
        <a:stretch>
          <a:fillRect/>
        </a:stretch>
      </xdr:blipFill>
      <xdr:spPr bwMode="auto">
        <a:xfrm>
          <a:off x="57150" y="14349412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815</xdr:row>
      <xdr:rowOff>0</xdr:rowOff>
    </xdr:from>
    <xdr:to>
      <xdr:col>4</xdr:col>
      <xdr:colOff>0</xdr:colOff>
      <xdr:row>822</xdr:row>
      <xdr:rowOff>0</xdr:rowOff>
    </xdr:to>
    <xdr:pic>
      <xdr:nvPicPr>
        <xdr:cNvPr id="1270" name="Рисунок 346"/>
        <xdr:cNvPicPr>
          <a:picLocks noChangeAspect="1"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57150" y="14856142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871</xdr:row>
      <xdr:rowOff>0</xdr:rowOff>
    </xdr:from>
    <xdr:to>
      <xdr:col>4</xdr:col>
      <xdr:colOff>0</xdr:colOff>
      <xdr:row>878</xdr:row>
      <xdr:rowOff>0</xdr:rowOff>
    </xdr:to>
    <xdr:pic>
      <xdr:nvPicPr>
        <xdr:cNvPr id="1271" name="Рисунок 348"/>
        <xdr:cNvPicPr>
          <a:picLocks noChangeAspect="1"/>
        </xdr:cNvPicPr>
      </xdr:nvPicPr>
      <xdr:blipFill>
        <a:blip xmlns:r="http://schemas.openxmlformats.org/officeDocument/2006/relationships" r:embed="rId247" cstate="print"/>
        <a:srcRect/>
        <a:stretch>
          <a:fillRect/>
        </a:stretch>
      </xdr:blipFill>
      <xdr:spPr bwMode="auto">
        <a:xfrm>
          <a:off x="57150" y="15869602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878</xdr:row>
      <xdr:rowOff>0</xdr:rowOff>
    </xdr:from>
    <xdr:to>
      <xdr:col>4</xdr:col>
      <xdr:colOff>0</xdr:colOff>
      <xdr:row>885</xdr:row>
      <xdr:rowOff>0</xdr:rowOff>
    </xdr:to>
    <xdr:pic>
      <xdr:nvPicPr>
        <xdr:cNvPr id="1272" name="Рисунок 350"/>
        <xdr:cNvPicPr>
          <a:picLocks noChangeAspect="1"/>
        </xdr:cNvPicPr>
      </xdr:nvPicPr>
      <xdr:blipFill>
        <a:blip xmlns:r="http://schemas.openxmlformats.org/officeDocument/2006/relationships" r:embed="rId248" cstate="print"/>
        <a:srcRect/>
        <a:stretch>
          <a:fillRect/>
        </a:stretch>
      </xdr:blipFill>
      <xdr:spPr bwMode="auto">
        <a:xfrm>
          <a:off x="57150" y="15996285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885</xdr:row>
      <xdr:rowOff>0</xdr:rowOff>
    </xdr:from>
    <xdr:to>
      <xdr:col>4</xdr:col>
      <xdr:colOff>0</xdr:colOff>
      <xdr:row>892</xdr:row>
      <xdr:rowOff>0</xdr:rowOff>
    </xdr:to>
    <xdr:pic>
      <xdr:nvPicPr>
        <xdr:cNvPr id="1273" name="Рисунок 352"/>
        <xdr:cNvPicPr>
          <a:picLocks noChangeAspect="1"/>
        </xdr:cNvPicPr>
      </xdr:nvPicPr>
      <xdr:blipFill>
        <a:blip xmlns:r="http://schemas.openxmlformats.org/officeDocument/2006/relationships" r:embed="rId249" cstate="print"/>
        <a:srcRect/>
        <a:stretch>
          <a:fillRect/>
        </a:stretch>
      </xdr:blipFill>
      <xdr:spPr bwMode="auto">
        <a:xfrm>
          <a:off x="57150" y="16122967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906</xdr:row>
      <xdr:rowOff>0</xdr:rowOff>
    </xdr:from>
    <xdr:to>
      <xdr:col>4</xdr:col>
      <xdr:colOff>0</xdr:colOff>
      <xdr:row>913</xdr:row>
      <xdr:rowOff>0</xdr:rowOff>
    </xdr:to>
    <xdr:pic>
      <xdr:nvPicPr>
        <xdr:cNvPr id="1274" name="Рисунок 354"/>
        <xdr:cNvPicPr>
          <a:picLocks noChangeAspect="1"/>
        </xdr:cNvPicPr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 bwMode="auto">
        <a:xfrm>
          <a:off x="57150" y="16503015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958</xdr:row>
      <xdr:rowOff>0</xdr:rowOff>
    </xdr:from>
    <xdr:to>
      <xdr:col>4</xdr:col>
      <xdr:colOff>0</xdr:colOff>
      <xdr:row>965</xdr:row>
      <xdr:rowOff>0</xdr:rowOff>
    </xdr:to>
    <xdr:pic>
      <xdr:nvPicPr>
        <xdr:cNvPr id="1275" name="Рисунок 356"/>
        <xdr:cNvPicPr>
          <a:picLocks noChangeAspect="1"/>
        </xdr:cNvPicPr>
      </xdr:nvPicPr>
      <xdr:blipFill>
        <a:blip xmlns:r="http://schemas.openxmlformats.org/officeDocument/2006/relationships" r:embed="rId251" cstate="print"/>
        <a:srcRect/>
        <a:stretch>
          <a:fillRect/>
        </a:stretch>
      </xdr:blipFill>
      <xdr:spPr bwMode="auto">
        <a:xfrm>
          <a:off x="57150" y="17484090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1035</xdr:row>
      <xdr:rowOff>0</xdr:rowOff>
    </xdr:from>
    <xdr:to>
      <xdr:col>4</xdr:col>
      <xdr:colOff>0</xdr:colOff>
      <xdr:row>1042</xdr:row>
      <xdr:rowOff>0</xdr:rowOff>
    </xdr:to>
    <xdr:pic>
      <xdr:nvPicPr>
        <xdr:cNvPr id="1276" name="Рисунок 358"/>
        <xdr:cNvPicPr>
          <a:picLocks noChangeAspect="1"/>
        </xdr:cNvPicPr>
      </xdr:nvPicPr>
      <xdr:blipFill>
        <a:blip xmlns:r="http://schemas.openxmlformats.org/officeDocument/2006/relationships" r:embed="rId252" cstate="print"/>
        <a:srcRect/>
        <a:stretch>
          <a:fillRect/>
        </a:stretch>
      </xdr:blipFill>
      <xdr:spPr bwMode="auto">
        <a:xfrm>
          <a:off x="57150" y="18877597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1112</xdr:row>
      <xdr:rowOff>0</xdr:rowOff>
    </xdr:from>
    <xdr:to>
      <xdr:col>3</xdr:col>
      <xdr:colOff>1343025</xdr:colOff>
      <xdr:row>1119</xdr:row>
      <xdr:rowOff>0</xdr:rowOff>
    </xdr:to>
    <xdr:pic>
      <xdr:nvPicPr>
        <xdr:cNvPr id="1277" name="Рисунок 362"/>
        <xdr:cNvPicPr>
          <a:picLocks noChangeAspect="1"/>
        </xdr:cNvPicPr>
      </xdr:nvPicPr>
      <xdr:blipFill>
        <a:blip xmlns:r="http://schemas.openxmlformats.org/officeDocument/2006/relationships" r:embed="rId253" cstate="print"/>
        <a:srcRect/>
        <a:stretch>
          <a:fillRect/>
        </a:stretch>
      </xdr:blipFill>
      <xdr:spPr bwMode="auto">
        <a:xfrm>
          <a:off x="57150" y="20271105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1317</xdr:row>
      <xdr:rowOff>0</xdr:rowOff>
    </xdr:from>
    <xdr:to>
      <xdr:col>4</xdr:col>
      <xdr:colOff>0</xdr:colOff>
      <xdr:row>1324</xdr:row>
      <xdr:rowOff>0</xdr:rowOff>
    </xdr:to>
    <xdr:pic>
      <xdr:nvPicPr>
        <xdr:cNvPr id="1278" name="Рисунок 364"/>
        <xdr:cNvPicPr>
          <a:picLocks noChangeAspect="1"/>
        </xdr:cNvPicPr>
      </xdr:nvPicPr>
      <xdr:blipFill>
        <a:blip xmlns:r="http://schemas.openxmlformats.org/officeDocument/2006/relationships" r:embed="rId254" cstate="print"/>
        <a:srcRect/>
        <a:stretch>
          <a:fillRect/>
        </a:stretch>
      </xdr:blipFill>
      <xdr:spPr bwMode="auto">
        <a:xfrm>
          <a:off x="57150" y="24101107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1519</xdr:row>
      <xdr:rowOff>0</xdr:rowOff>
    </xdr:from>
    <xdr:to>
      <xdr:col>4</xdr:col>
      <xdr:colOff>0</xdr:colOff>
      <xdr:row>1526</xdr:row>
      <xdr:rowOff>0</xdr:rowOff>
    </xdr:to>
    <xdr:pic>
      <xdr:nvPicPr>
        <xdr:cNvPr id="1279" name="Рисунок 369"/>
        <xdr:cNvPicPr>
          <a:picLocks noChangeAspect="1"/>
        </xdr:cNvPicPr>
      </xdr:nvPicPr>
      <xdr:blipFill>
        <a:blip xmlns:r="http://schemas.openxmlformats.org/officeDocument/2006/relationships" r:embed="rId255" cstate="print"/>
        <a:srcRect/>
        <a:stretch>
          <a:fillRect/>
        </a:stretch>
      </xdr:blipFill>
      <xdr:spPr bwMode="auto">
        <a:xfrm>
          <a:off x="57150" y="27837765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1352</xdr:row>
      <xdr:rowOff>0</xdr:rowOff>
    </xdr:from>
    <xdr:to>
      <xdr:col>4</xdr:col>
      <xdr:colOff>0</xdr:colOff>
      <xdr:row>1359</xdr:row>
      <xdr:rowOff>0</xdr:rowOff>
    </xdr:to>
    <xdr:pic>
      <xdr:nvPicPr>
        <xdr:cNvPr id="1280" name="Рисунок 372"/>
        <xdr:cNvPicPr>
          <a:picLocks noChangeAspect="1"/>
        </xdr:cNvPicPr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57150" y="24734520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1456</xdr:row>
      <xdr:rowOff>0</xdr:rowOff>
    </xdr:from>
    <xdr:to>
      <xdr:col>4</xdr:col>
      <xdr:colOff>0</xdr:colOff>
      <xdr:row>1463</xdr:row>
      <xdr:rowOff>0</xdr:rowOff>
    </xdr:to>
    <xdr:pic>
      <xdr:nvPicPr>
        <xdr:cNvPr id="1281" name="Рисунок 321"/>
        <xdr:cNvPicPr>
          <a:picLocks noChangeAspect="1"/>
        </xdr:cNvPicPr>
      </xdr:nvPicPr>
      <xdr:blipFill>
        <a:blip xmlns:r="http://schemas.openxmlformats.org/officeDocument/2006/relationships" r:embed="rId257" cstate="print"/>
        <a:srcRect/>
        <a:stretch>
          <a:fillRect/>
        </a:stretch>
      </xdr:blipFill>
      <xdr:spPr bwMode="auto">
        <a:xfrm>
          <a:off x="57150" y="26697622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1463</xdr:row>
      <xdr:rowOff>0</xdr:rowOff>
    </xdr:from>
    <xdr:to>
      <xdr:col>4</xdr:col>
      <xdr:colOff>0</xdr:colOff>
      <xdr:row>1470</xdr:row>
      <xdr:rowOff>0</xdr:rowOff>
    </xdr:to>
    <xdr:pic>
      <xdr:nvPicPr>
        <xdr:cNvPr id="1282" name="Рисунок 328"/>
        <xdr:cNvPicPr>
          <a:picLocks noChangeAspect="1"/>
        </xdr:cNvPicPr>
      </xdr:nvPicPr>
      <xdr:blipFill>
        <a:blip xmlns:r="http://schemas.openxmlformats.org/officeDocument/2006/relationships" r:embed="rId258" cstate="print"/>
        <a:srcRect/>
        <a:stretch>
          <a:fillRect/>
        </a:stretch>
      </xdr:blipFill>
      <xdr:spPr bwMode="auto">
        <a:xfrm>
          <a:off x="57150" y="26824305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1491</xdr:row>
      <xdr:rowOff>0</xdr:rowOff>
    </xdr:from>
    <xdr:to>
      <xdr:col>4</xdr:col>
      <xdr:colOff>0</xdr:colOff>
      <xdr:row>1498</xdr:row>
      <xdr:rowOff>0</xdr:rowOff>
    </xdr:to>
    <xdr:pic>
      <xdr:nvPicPr>
        <xdr:cNvPr id="1283" name="Рисунок 332"/>
        <xdr:cNvPicPr>
          <a:picLocks noChangeAspect="1"/>
        </xdr:cNvPicPr>
      </xdr:nvPicPr>
      <xdr:blipFill>
        <a:blip xmlns:r="http://schemas.openxmlformats.org/officeDocument/2006/relationships" r:embed="rId259" cstate="print"/>
        <a:srcRect/>
        <a:stretch>
          <a:fillRect/>
        </a:stretch>
      </xdr:blipFill>
      <xdr:spPr bwMode="auto">
        <a:xfrm>
          <a:off x="57150" y="27331035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1505</xdr:row>
      <xdr:rowOff>0</xdr:rowOff>
    </xdr:from>
    <xdr:to>
      <xdr:col>4</xdr:col>
      <xdr:colOff>0</xdr:colOff>
      <xdr:row>1512</xdr:row>
      <xdr:rowOff>0</xdr:rowOff>
    </xdr:to>
    <xdr:pic>
      <xdr:nvPicPr>
        <xdr:cNvPr id="1284" name="Рисунок 335"/>
        <xdr:cNvPicPr>
          <a:picLocks noChangeAspect="1"/>
        </xdr:cNvPicPr>
      </xdr:nvPicPr>
      <xdr:blipFill>
        <a:blip xmlns:r="http://schemas.openxmlformats.org/officeDocument/2006/relationships" r:embed="rId260" cstate="print"/>
        <a:srcRect/>
        <a:stretch>
          <a:fillRect/>
        </a:stretch>
      </xdr:blipFill>
      <xdr:spPr bwMode="auto">
        <a:xfrm>
          <a:off x="57150" y="27584400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1540</xdr:row>
      <xdr:rowOff>0</xdr:rowOff>
    </xdr:from>
    <xdr:to>
      <xdr:col>4</xdr:col>
      <xdr:colOff>0</xdr:colOff>
      <xdr:row>1547</xdr:row>
      <xdr:rowOff>0</xdr:rowOff>
    </xdr:to>
    <xdr:pic>
      <xdr:nvPicPr>
        <xdr:cNvPr id="1285" name="Рисунок 338"/>
        <xdr:cNvPicPr>
          <a:picLocks noChangeAspect="1"/>
        </xdr:cNvPicPr>
      </xdr:nvPicPr>
      <xdr:blipFill>
        <a:blip xmlns:r="http://schemas.openxmlformats.org/officeDocument/2006/relationships" r:embed="rId261" cstate="print"/>
        <a:srcRect/>
        <a:stretch>
          <a:fillRect/>
        </a:stretch>
      </xdr:blipFill>
      <xdr:spPr bwMode="auto">
        <a:xfrm>
          <a:off x="57150" y="28217812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1564</xdr:row>
      <xdr:rowOff>0</xdr:rowOff>
    </xdr:from>
    <xdr:to>
      <xdr:col>4</xdr:col>
      <xdr:colOff>0</xdr:colOff>
      <xdr:row>1571</xdr:row>
      <xdr:rowOff>0</xdr:rowOff>
    </xdr:to>
    <xdr:pic>
      <xdr:nvPicPr>
        <xdr:cNvPr id="1286" name="Рисунок 341"/>
        <xdr:cNvPicPr>
          <a:picLocks noChangeAspect="1"/>
        </xdr:cNvPicPr>
      </xdr:nvPicPr>
      <xdr:blipFill>
        <a:blip xmlns:r="http://schemas.openxmlformats.org/officeDocument/2006/relationships" r:embed="rId262" cstate="print"/>
        <a:srcRect/>
        <a:stretch>
          <a:fillRect/>
        </a:stretch>
      </xdr:blipFill>
      <xdr:spPr bwMode="auto">
        <a:xfrm>
          <a:off x="57150" y="28692157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1599</xdr:row>
      <xdr:rowOff>0</xdr:rowOff>
    </xdr:from>
    <xdr:to>
      <xdr:col>4</xdr:col>
      <xdr:colOff>0</xdr:colOff>
      <xdr:row>1606</xdr:row>
      <xdr:rowOff>0</xdr:rowOff>
    </xdr:to>
    <xdr:pic>
      <xdr:nvPicPr>
        <xdr:cNvPr id="1287" name="Рисунок 344"/>
        <xdr:cNvPicPr>
          <a:picLocks noChangeAspect="1"/>
        </xdr:cNvPicPr>
      </xdr:nvPicPr>
      <xdr:blipFill>
        <a:blip xmlns:r="http://schemas.openxmlformats.org/officeDocument/2006/relationships" r:embed="rId263" cstate="print"/>
        <a:srcRect/>
        <a:stretch>
          <a:fillRect/>
        </a:stretch>
      </xdr:blipFill>
      <xdr:spPr bwMode="auto">
        <a:xfrm>
          <a:off x="57150" y="29325570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1613</xdr:row>
      <xdr:rowOff>0</xdr:rowOff>
    </xdr:from>
    <xdr:to>
      <xdr:col>4</xdr:col>
      <xdr:colOff>0</xdr:colOff>
      <xdr:row>1620</xdr:row>
      <xdr:rowOff>0</xdr:rowOff>
    </xdr:to>
    <xdr:pic>
      <xdr:nvPicPr>
        <xdr:cNvPr id="1288" name="Рисунок 347"/>
        <xdr:cNvPicPr>
          <a:picLocks noChangeAspect="1"/>
        </xdr:cNvPicPr>
      </xdr:nvPicPr>
      <xdr:blipFill>
        <a:blip xmlns:r="http://schemas.openxmlformats.org/officeDocument/2006/relationships" r:embed="rId264" cstate="print"/>
        <a:srcRect/>
        <a:stretch>
          <a:fillRect/>
        </a:stretch>
      </xdr:blipFill>
      <xdr:spPr bwMode="auto">
        <a:xfrm>
          <a:off x="57150" y="29578935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1634</xdr:row>
      <xdr:rowOff>0</xdr:rowOff>
    </xdr:from>
    <xdr:to>
      <xdr:col>4</xdr:col>
      <xdr:colOff>0</xdr:colOff>
      <xdr:row>1641</xdr:row>
      <xdr:rowOff>0</xdr:rowOff>
    </xdr:to>
    <xdr:pic>
      <xdr:nvPicPr>
        <xdr:cNvPr id="1289" name="Рисунок 351"/>
        <xdr:cNvPicPr>
          <a:picLocks noChangeAspect="1"/>
        </xdr:cNvPicPr>
      </xdr:nvPicPr>
      <xdr:blipFill>
        <a:blip xmlns:r="http://schemas.openxmlformats.org/officeDocument/2006/relationships" r:embed="rId265" cstate="print"/>
        <a:srcRect/>
        <a:stretch>
          <a:fillRect/>
        </a:stretch>
      </xdr:blipFill>
      <xdr:spPr bwMode="auto">
        <a:xfrm>
          <a:off x="57150" y="29958982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1641</xdr:row>
      <xdr:rowOff>0</xdr:rowOff>
    </xdr:from>
    <xdr:to>
      <xdr:col>4</xdr:col>
      <xdr:colOff>0</xdr:colOff>
      <xdr:row>1648</xdr:row>
      <xdr:rowOff>0</xdr:rowOff>
    </xdr:to>
    <xdr:pic>
      <xdr:nvPicPr>
        <xdr:cNvPr id="1290" name="Рисунок 359"/>
        <xdr:cNvPicPr>
          <a:picLocks noChangeAspect="1"/>
        </xdr:cNvPicPr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 bwMode="auto">
        <a:xfrm>
          <a:off x="57150" y="300856650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1648</xdr:row>
      <xdr:rowOff>0</xdr:rowOff>
    </xdr:from>
    <xdr:to>
      <xdr:col>4</xdr:col>
      <xdr:colOff>0</xdr:colOff>
      <xdr:row>1655</xdr:row>
      <xdr:rowOff>0</xdr:rowOff>
    </xdr:to>
    <xdr:pic>
      <xdr:nvPicPr>
        <xdr:cNvPr id="1291" name="Рисунок 361"/>
        <xdr:cNvPicPr>
          <a:picLocks noChangeAspect="1"/>
        </xdr:cNvPicPr>
      </xdr:nvPicPr>
      <xdr:blipFill>
        <a:blip xmlns:r="http://schemas.openxmlformats.org/officeDocument/2006/relationships" r:embed="rId267" cstate="print"/>
        <a:srcRect/>
        <a:stretch>
          <a:fillRect/>
        </a:stretch>
      </xdr:blipFill>
      <xdr:spPr bwMode="auto">
        <a:xfrm>
          <a:off x="57150" y="30212347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675</xdr:row>
      <xdr:rowOff>0</xdr:rowOff>
    </xdr:from>
    <xdr:to>
      <xdr:col>4</xdr:col>
      <xdr:colOff>0</xdr:colOff>
      <xdr:row>682</xdr:row>
      <xdr:rowOff>0</xdr:rowOff>
    </xdr:to>
    <xdr:pic>
      <xdr:nvPicPr>
        <xdr:cNvPr id="1292" name="Рисунок 317"/>
        <xdr:cNvPicPr>
          <a:picLocks noChangeAspect="1"/>
        </xdr:cNvPicPr>
      </xdr:nvPicPr>
      <xdr:blipFill>
        <a:blip xmlns:r="http://schemas.openxmlformats.org/officeDocument/2006/relationships" r:embed="rId268" cstate="print"/>
        <a:srcRect/>
        <a:stretch>
          <a:fillRect/>
        </a:stretch>
      </xdr:blipFill>
      <xdr:spPr bwMode="auto">
        <a:xfrm>
          <a:off x="57150" y="123224925"/>
          <a:ext cx="1304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34"/>
  <sheetViews>
    <sheetView showGridLines="0" tabSelected="1" topLeftCell="C1" zoomScale="70" zoomScaleNormal="70" workbookViewId="0">
      <selection activeCell="K1719" sqref="K1719:K1732"/>
    </sheetView>
  </sheetViews>
  <sheetFormatPr defaultRowHeight="14.25" x14ac:dyDescent="0.2"/>
  <cols>
    <col min="1" max="2" width="9.140625" style="24" hidden="1" customWidth="1"/>
    <col min="3" max="3" width="0.85546875" style="1" customWidth="1"/>
    <col min="4" max="4" width="19.5703125" style="1" customWidth="1"/>
    <col min="5" max="5" width="55.42578125" style="1" customWidth="1"/>
    <col min="6" max="6" width="12" style="8" customWidth="1"/>
    <col min="7" max="7" width="11.42578125" style="8" hidden="1" customWidth="1"/>
    <col min="8" max="8" width="13.7109375" style="52" customWidth="1"/>
    <col min="9" max="9" width="12.140625" style="52" customWidth="1"/>
    <col min="10" max="10" width="16.28515625" style="52" customWidth="1"/>
    <col min="11" max="11" width="18.7109375" style="9" customWidth="1"/>
    <col min="12" max="16384" width="9.140625" style="1"/>
  </cols>
  <sheetData>
    <row r="1" spans="1:13" s="5" customFormat="1" ht="11.25" x14ac:dyDescent="0.15">
      <c r="A1" s="23"/>
      <c r="B1" s="23"/>
      <c r="F1" s="6"/>
      <c r="G1" s="6"/>
      <c r="H1" s="42"/>
      <c r="I1" s="42"/>
      <c r="J1" s="42"/>
      <c r="K1" s="7"/>
    </row>
    <row r="2" spans="1:13" s="5" customFormat="1" ht="11.25" x14ac:dyDescent="0.15">
      <c r="A2" s="23"/>
      <c r="B2" s="23"/>
      <c r="D2" s="5" t="s">
        <v>0</v>
      </c>
      <c r="F2" s="57" t="s">
        <v>480</v>
      </c>
      <c r="G2" s="57"/>
      <c r="H2" s="57"/>
      <c r="I2" s="57"/>
      <c r="J2" s="57"/>
    </row>
    <row r="3" spans="1:13" s="5" customFormat="1" ht="15" x14ac:dyDescent="0.25">
      <c r="A3" s="23">
        <f>MATCH(D3,$D$13:$D$1931,0)+13+31</f>
        <v>45</v>
      </c>
      <c r="B3" s="23"/>
      <c r="D3" s="30" t="s">
        <v>1</v>
      </c>
      <c r="E3" s="18"/>
      <c r="F3" s="57"/>
      <c r="G3" s="57"/>
      <c r="H3" s="57"/>
      <c r="I3" s="57"/>
      <c r="J3" s="57"/>
      <c r="K3"/>
    </row>
    <row r="4" spans="1:13" s="5" customFormat="1" ht="15" x14ac:dyDescent="0.25">
      <c r="A4" s="23">
        <f>MATCH(D4,$D$13:$D$1931,0)+13+29</f>
        <v>641</v>
      </c>
      <c r="B4" s="23"/>
      <c r="D4" s="29" t="s">
        <v>2</v>
      </c>
      <c r="F4" s="37"/>
      <c r="G4" s="37"/>
      <c r="H4" s="43"/>
      <c r="I4" s="43"/>
      <c r="J4" s="44"/>
      <c r="K4"/>
    </row>
    <row r="5" spans="1:13" s="5" customFormat="1" ht="15.75" x14ac:dyDescent="0.25">
      <c r="A5" s="23">
        <f t="shared" ref="A5:A11" si="0">MATCH(D5,$D$13:$D$1931,0)+13+31</f>
        <v>982</v>
      </c>
      <c r="B5" s="23"/>
      <c r="D5" s="29" t="s">
        <v>3</v>
      </c>
      <c r="E5" s="53"/>
      <c r="F5" s="54" t="s">
        <v>481</v>
      </c>
      <c r="G5" s="54"/>
      <c r="H5" s="55" t="s">
        <v>482</v>
      </c>
      <c r="I5" s="43"/>
      <c r="J5" s="43"/>
      <c r="K5"/>
    </row>
    <row r="6" spans="1:13" s="5" customFormat="1" ht="15" x14ac:dyDescent="0.25">
      <c r="A6" s="23">
        <f t="shared" si="0"/>
        <v>1174</v>
      </c>
      <c r="B6" s="23"/>
      <c r="D6" s="29" t="s">
        <v>4</v>
      </c>
      <c r="F6" s="37"/>
      <c r="G6" s="37"/>
      <c r="H6" s="43"/>
      <c r="I6" s="43"/>
      <c r="J6" s="43"/>
      <c r="K6"/>
    </row>
    <row r="7" spans="1:13" s="5" customFormat="1" ht="15" x14ac:dyDescent="0.25">
      <c r="A7" s="23">
        <f t="shared" si="0"/>
        <v>1226</v>
      </c>
      <c r="B7" s="23"/>
      <c r="D7" s="29" t="s">
        <v>5</v>
      </c>
      <c r="F7" s="37"/>
      <c r="G7" s="37"/>
      <c r="H7" s="43"/>
      <c r="I7" s="43"/>
      <c r="J7" s="43"/>
      <c r="K7"/>
    </row>
    <row r="8" spans="1:13" s="5" customFormat="1" ht="15" x14ac:dyDescent="0.25">
      <c r="A8" s="23">
        <f t="shared" si="0"/>
        <v>1285</v>
      </c>
      <c r="B8" s="23"/>
      <c r="D8" s="29" t="s">
        <v>6</v>
      </c>
      <c r="F8" s="37"/>
      <c r="G8" s="37"/>
      <c r="H8" s="43"/>
      <c r="I8" s="43"/>
      <c r="J8" s="44"/>
      <c r="K8" s="38"/>
      <c r="L8" s="38"/>
      <c r="M8" s="38"/>
    </row>
    <row r="9" spans="1:13" s="5" customFormat="1" ht="15" x14ac:dyDescent="0.25">
      <c r="A9" s="23">
        <f t="shared" si="0"/>
        <v>1407</v>
      </c>
      <c r="B9" s="23"/>
      <c r="D9" s="29" t="s">
        <v>7</v>
      </c>
      <c r="F9" s="6"/>
      <c r="G9" s="6"/>
      <c r="H9" s="45"/>
      <c r="I9" s="58"/>
      <c r="J9" s="58"/>
      <c r="K9" s="39"/>
      <c r="L9" s="38"/>
      <c r="M9" s="38"/>
    </row>
    <row r="10" spans="1:13" s="5" customFormat="1" ht="15" x14ac:dyDescent="0.25">
      <c r="A10" s="23">
        <f t="shared" si="0"/>
        <v>1459</v>
      </c>
      <c r="B10" s="23"/>
      <c r="D10" s="29" t="s">
        <v>8</v>
      </c>
      <c r="F10" s="6"/>
      <c r="G10" s="6"/>
      <c r="H10" s="45"/>
      <c r="I10" s="58"/>
      <c r="J10" s="58"/>
      <c r="K10" s="39"/>
      <c r="L10" s="38"/>
      <c r="M10" s="38"/>
    </row>
    <row r="11" spans="1:13" s="5" customFormat="1" ht="15" x14ac:dyDescent="0.25">
      <c r="A11" s="23">
        <f t="shared" si="0"/>
        <v>1588</v>
      </c>
      <c r="B11" s="23"/>
      <c r="D11" s="29" t="s">
        <v>9</v>
      </c>
      <c r="F11" s="6"/>
      <c r="G11" s="6"/>
      <c r="H11" s="45"/>
      <c r="I11" s="41"/>
      <c r="J11" s="41"/>
      <c r="K11" s="39"/>
      <c r="L11" s="38"/>
      <c r="M11" s="38"/>
    </row>
    <row r="12" spans="1:13" ht="9" customHeight="1" x14ac:dyDescent="0.25">
      <c r="C12" s="2"/>
      <c r="H12" s="46"/>
      <c r="I12" s="46"/>
      <c r="J12" s="46"/>
      <c r="K12" s="39"/>
      <c r="L12" s="40"/>
      <c r="M12" s="40"/>
    </row>
    <row r="13" spans="1:13" ht="30.75" customHeight="1" x14ac:dyDescent="0.25">
      <c r="D13" s="63" t="s">
        <v>1</v>
      </c>
      <c r="E13" s="64"/>
      <c r="F13" s="64"/>
      <c r="G13" s="64"/>
      <c r="H13" s="87"/>
      <c r="I13" s="87"/>
      <c r="J13" s="88"/>
      <c r="K13" s="56"/>
    </row>
    <row r="14" spans="1:13" s="12" customFormat="1" ht="54" customHeight="1" x14ac:dyDescent="0.25">
      <c r="A14" s="25"/>
      <c r="B14" s="25"/>
      <c r="D14" s="13" t="s">
        <v>10</v>
      </c>
      <c r="E14" s="69" t="s">
        <v>11</v>
      </c>
      <c r="F14" s="70"/>
      <c r="G14" s="13"/>
      <c r="H14" s="47" t="s">
        <v>477</v>
      </c>
      <c r="I14" s="47" t="s">
        <v>478</v>
      </c>
      <c r="J14" s="47" t="s">
        <v>479</v>
      </c>
      <c r="K14" s="14" t="s">
        <v>483</v>
      </c>
    </row>
    <row r="15" spans="1:13" x14ac:dyDescent="0.2">
      <c r="A15" s="24">
        <v>1</v>
      </c>
      <c r="B15" s="24">
        <v>1</v>
      </c>
      <c r="D15" s="66"/>
      <c r="E15" s="15" t="s">
        <v>13</v>
      </c>
      <c r="F15" s="20"/>
      <c r="G15" s="81" t="e">
        <f>VLOOKUP(E15,#REF!,3,0)</f>
        <v>#REF!</v>
      </c>
      <c r="H15" s="78">
        <v>140</v>
      </c>
      <c r="I15" s="75">
        <v>130</v>
      </c>
      <c r="J15" s="78">
        <v>125</v>
      </c>
      <c r="K15" s="89"/>
    </row>
    <row r="16" spans="1:13" x14ac:dyDescent="0.2">
      <c r="A16" s="24">
        <v>2</v>
      </c>
      <c r="B16" s="24">
        <v>1</v>
      </c>
      <c r="D16" s="67"/>
      <c r="E16" s="16" t="s">
        <v>14</v>
      </c>
      <c r="F16" s="21"/>
      <c r="G16" s="82"/>
      <c r="H16" s="79"/>
      <c r="I16" s="76"/>
      <c r="J16" s="79"/>
      <c r="K16" s="89"/>
    </row>
    <row r="17" spans="1:11" x14ac:dyDescent="0.2">
      <c r="A17" s="24">
        <v>3</v>
      </c>
      <c r="B17" s="24">
        <v>1</v>
      </c>
      <c r="D17" s="67"/>
      <c r="E17" s="16" t="s">
        <v>315</v>
      </c>
      <c r="F17" s="21"/>
      <c r="G17" s="82"/>
      <c r="H17" s="79"/>
      <c r="I17" s="76"/>
      <c r="J17" s="79"/>
      <c r="K17" s="89"/>
    </row>
    <row r="18" spans="1:11" x14ac:dyDescent="0.2">
      <c r="A18" s="24">
        <v>4</v>
      </c>
      <c r="B18" s="24">
        <v>1</v>
      </c>
      <c r="D18" s="67"/>
      <c r="E18" s="16" t="s">
        <v>15</v>
      </c>
      <c r="F18" s="21"/>
      <c r="G18" s="82"/>
      <c r="H18" s="79"/>
      <c r="I18" s="76"/>
      <c r="J18" s="79"/>
      <c r="K18" s="89"/>
    </row>
    <row r="19" spans="1:11" x14ac:dyDescent="0.2">
      <c r="A19" s="24">
        <v>5</v>
      </c>
      <c r="B19" s="24">
        <v>1</v>
      </c>
      <c r="D19" s="67"/>
      <c r="E19" s="16" t="s">
        <v>16</v>
      </c>
      <c r="F19" s="21"/>
      <c r="G19" s="82"/>
      <c r="H19" s="79"/>
      <c r="I19" s="76"/>
      <c r="J19" s="79"/>
      <c r="K19" s="89"/>
    </row>
    <row r="20" spans="1:11" x14ac:dyDescent="0.2">
      <c r="A20" s="24">
        <v>6</v>
      </c>
      <c r="B20" s="24">
        <v>1</v>
      </c>
      <c r="D20" s="67"/>
      <c r="E20" s="16" t="s">
        <v>17</v>
      </c>
      <c r="F20" s="21"/>
      <c r="G20" s="82"/>
      <c r="H20" s="79"/>
      <c r="I20" s="76"/>
      <c r="J20" s="79"/>
      <c r="K20" s="89"/>
    </row>
    <row r="21" spans="1:11" x14ac:dyDescent="0.2">
      <c r="A21" s="24">
        <v>7</v>
      </c>
      <c r="B21" s="24">
        <v>1</v>
      </c>
      <c r="D21" s="68"/>
      <c r="E21" s="17" t="s">
        <v>18</v>
      </c>
      <c r="F21" s="22"/>
      <c r="G21" s="83"/>
      <c r="H21" s="80"/>
      <c r="I21" s="77"/>
      <c r="J21" s="80"/>
      <c r="K21" s="89"/>
    </row>
    <row r="22" spans="1:11" x14ac:dyDescent="0.2">
      <c r="A22" s="24">
        <v>1</v>
      </c>
      <c r="B22" s="24">
        <v>1</v>
      </c>
      <c r="D22" s="66"/>
      <c r="E22" s="15" t="s">
        <v>19</v>
      </c>
      <c r="F22" s="20"/>
      <c r="G22" s="81" t="e">
        <f>VLOOKUP(E22,#REF!,3,0)</f>
        <v>#REF!</v>
      </c>
      <c r="H22" s="78">
        <v>140</v>
      </c>
      <c r="I22" s="75">
        <v>130</v>
      </c>
      <c r="J22" s="78">
        <v>125</v>
      </c>
      <c r="K22" s="89"/>
    </row>
    <row r="23" spans="1:11" x14ac:dyDescent="0.2">
      <c r="A23" s="24">
        <v>2</v>
      </c>
      <c r="B23" s="24">
        <v>1</v>
      </c>
      <c r="D23" s="67"/>
      <c r="E23" s="16" t="s">
        <v>14</v>
      </c>
      <c r="F23" s="21"/>
      <c r="G23" s="82"/>
      <c r="H23" s="79"/>
      <c r="I23" s="76"/>
      <c r="J23" s="79"/>
      <c r="K23" s="89"/>
    </row>
    <row r="24" spans="1:11" x14ac:dyDescent="0.2">
      <c r="A24" s="24">
        <v>3</v>
      </c>
      <c r="B24" s="24">
        <v>1</v>
      </c>
      <c r="D24" s="67"/>
      <c r="E24" s="16" t="s">
        <v>316</v>
      </c>
      <c r="F24" s="21"/>
      <c r="G24" s="82"/>
      <c r="H24" s="79"/>
      <c r="I24" s="76"/>
      <c r="J24" s="79"/>
      <c r="K24" s="89"/>
    </row>
    <row r="25" spans="1:11" x14ac:dyDescent="0.2">
      <c r="A25" s="24">
        <v>4</v>
      </c>
      <c r="B25" s="24">
        <v>1</v>
      </c>
      <c r="D25" s="67"/>
      <c r="E25" s="16" t="s">
        <v>20</v>
      </c>
      <c r="F25" s="21"/>
      <c r="G25" s="82"/>
      <c r="H25" s="79"/>
      <c r="I25" s="76"/>
      <c r="J25" s="79"/>
      <c r="K25" s="89"/>
    </row>
    <row r="26" spans="1:11" x14ac:dyDescent="0.2">
      <c r="A26" s="24">
        <v>5</v>
      </c>
      <c r="B26" s="24">
        <v>1</v>
      </c>
      <c r="D26" s="67"/>
      <c r="E26" s="16" t="s">
        <v>21</v>
      </c>
      <c r="F26" s="21"/>
      <c r="G26" s="82"/>
      <c r="H26" s="79"/>
      <c r="I26" s="76"/>
      <c r="J26" s="79"/>
      <c r="K26" s="89"/>
    </row>
    <row r="27" spans="1:11" x14ac:dyDescent="0.2">
      <c r="A27" s="24">
        <v>6</v>
      </c>
      <c r="B27" s="24">
        <v>1</v>
      </c>
      <c r="D27" s="67"/>
      <c r="E27" s="16" t="s">
        <v>17</v>
      </c>
      <c r="F27" s="21"/>
      <c r="G27" s="82"/>
      <c r="H27" s="79"/>
      <c r="I27" s="76"/>
      <c r="J27" s="79"/>
      <c r="K27" s="89"/>
    </row>
    <row r="28" spans="1:11" x14ac:dyDescent="0.2">
      <c r="A28" s="24">
        <v>7</v>
      </c>
      <c r="B28" s="24">
        <v>1</v>
      </c>
      <c r="D28" s="68"/>
      <c r="E28" s="17" t="s">
        <v>18</v>
      </c>
      <c r="F28" s="22"/>
      <c r="G28" s="83"/>
      <c r="H28" s="80"/>
      <c r="I28" s="77"/>
      <c r="J28" s="80"/>
      <c r="K28" s="89"/>
    </row>
    <row r="29" spans="1:11" x14ac:dyDescent="0.2">
      <c r="A29" s="24">
        <v>1</v>
      </c>
      <c r="B29" s="24">
        <v>1</v>
      </c>
      <c r="D29" s="66"/>
      <c r="E29" s="15" t="s">
        <v>25</v>
      </c>
      <c r="F29" s="20"/>
      <c r="G29" s="81" t="e">
        <f>VLOOKUP(E29,#REF!,3,0)</f>
        <v>#REF!</v>
      </c>
      <c r="H29" s="78">
        <v>140</v>
      </c>
      <c r="I29" s="75">
        <v>130</v>
      </c>
      <c r="J29" s="78">
        <v>125</v>
      </c>
      <c r="K29" s="89"/>
    </row>
    <row r="30" spans="1:11" x14ac:dyDescent="0.2">
      <c r="A30" s="24">
        <v>2</v>
      </c>
      <c r="B30" s="24">
        <v>1</v>
      </c>
      <c r="D30" s="67"/>
      <c r="E30" s="16" t="s">
        <v>14</v>
      </c>
      <c r="F30" s="21"/>
      <c r="G30" s="82"/>
      <c r="H30" s="79"/>
      <c r="I30" s="76"/>
      <c r="J30" s="79"/>
      <c r="K30" s="89"/>
    </row>
    <row r="31" spans="1:11" x14ac:dyDescent="0.2">
      <c r="A31" s="24">
        <v>3</v>
      </c>
      <c r="B31" s="24">
        <v>1</v>
      </c>
      <c r="D31" s="67"/>
      <c r="E31" s="16" t="s">
        <v>319</v>
      </c>
      <c r="F31" s="21"/>
      <c r="G31" s="82"/>
      <c r="H31" s="79"/>
      <c r="I31" s="76"/>
      <c r="J31" s="79"/>
      <c r="K31" s="89"/>
    </row>
    <row r="32" spans="1:11" x14ac:dyDescent="0.2">
      <c r="A32" s="24">
        <v>4</v>
      </c>
      <c r="B32" s="24">
        <v>1</v>
      </c>
      <c r="D32" s="67"/>
      <c r="E32" s="16" t="s">
        <v>26</v>
      </c>
      <c r="F32" s="21"/>
      <c r="G32" s="82"/>
      <c r="H32" s="79"/>
      <c r="I32" s="76"/>
      <c r="J32" s="79"/>
      <c r="K32" s="89"/>
    </row>
    <row r="33" spans="1:11" x14ac:dyDescent="0.2">
      <c r="A33" s="24">
        <v>5</v>
      </c>
      <c r="B33" s="24">
        <v>1</v>
      </c>
      <c r="D33" s="67"/>
      <c r="E33" s="16" t="s">
        <v>21</v>
      </c>
      <c r="F33" s="21"/>
      <c r="G33" s="82"/>
      <c r="H33" s="79"/>
      <c r="I33" s="76"/>
      <c r="J33" s="79"/>
      <c r="K33" s="89"/>
    </row>
    <row r="34" spans="1:11" x14ac:dyDescent="0.2">
      <c r="A34" s="24">
        <v>6</v>
      </c>
      <c r="B34" s="24">
        <v>1</v>
      </c>
      <c r="D34" s="67"/>
      <c r="E34" s="16" t="s">
        <v>17</v>
      </c>
      <c r="F34" s="21"/>
      <c r="G34" s="82"/>
      <c r="H34" s="79"/>
      <c r="I34" s="76"/>
      <c r="J34" s="79"/>
      <c r="K34" s="89"/>
    </row>
    <row r="35" spans="1:11" x14ac:dyDescent="0.2">
      <c r="A35" s="24">
        <v>7</v>
      </c>
      <c r="B35" s="24">
        <v>1</v>
      </c>
      <c r="D35" s="68"/>
      <c r="E35" s="17" t="s">
        <v>18</v>
      </c>
      <c r="F35" s="22"/>
      <c r="G35" s="83"/>
      <c r="H35" s="80"/>
      <c r="I35" s="77"/>
      <c r="J35" s="80"/>
      <c r="K35" s="89"/>
    </row>
    <row r="36" spans="1:11" x14ac:dyDescent="0.2">
      <c r="A36" s="24">
        <v>1</v>
      </c>
      <c r="B36" s="24">
        <v>1</v>
      </c>
      <c r="D36" s="66"/>
      <c r="E36" s="15" t="s">
        <v>29</v>
      </c>
      <c r="F36" s="20"/>
      <c r="G36" s="81" t="e">
        <f>VLOOKUP(E36,#REF!,3,0)</f>
        <v>#REF!</v>
      </c>
      <c r="H36" s="78">
        <v>140</v>
      </c>
      <c r="I36" s="75">
        <v>130</v>
      </c>
      <c r="J36" s="78">
        <v>125</v>
      </c>
      <c r="K36" s="89"/>
    </row>
    <row r="37" spans="1:11" x14ac:dyDescent="0.2">
      <c r="A37" s="24">
        <v>2</v>
      </c>
      <c r="B37" s="24">
        <v>1</v>
      </c>
      <c r="D37" s="67"/>
      <c r="E37" s="16" t="s">
        <v>14</v>
      </c>
      <c r="F37" s="21"/>
      <c r="G37" s="82"/>
      <c r="H37" s="79"/>
      <c r="I37" s="76"/>
      <c r="J37" s="79"/>
      <c r="K37" s="89"/>
    </row>
    <row r="38" spans="1:11" x14ac:dyDescent="0.2">
      <c r="A38" s="24">
        <v>3</v>
      </c>
      <c r="B38" s="24">
        <v>1</v>
      </c>
      <c r="D38" s="67"/>
      <c r="E38" s="16" t="s">
        <v>319</v>
      </c>
      <c r="F38" s="21"/>
      <c r="G38" s="82"/>
      <c r="H38" s="79"/>
      <c r="I38" s="76"/>
      <c r="J38" s="79"/>
      <c r="K38" s="89"/>
    </row>
    <row r="39" spans="1:11" x14ac:dyDescent="0.2">
      <c r="A39" s="24">
        <v>4</v>
      </c>
      <c r="B39" s="24">
        <v>1</v>
      </c>
      <c r="D39" s="67"/>
      <c r="E39" s="16" t="s">
        <v>31</v>
      </c>
      <c r="F39" s="21"/>
      <c r="G39" s="82"/>
      <c r="H39" s="79"/>
      <c r="I39" s="76"/>
      <c r="J39" s="79"/>
      <c r="K39" s="89"/>
    </row>
    <row r="40" spans="1:11" x14ac:dyDescent="0.2">
      <c r="A40" s="24">
        <v>5</v>
      </c>
      <c r="B40" s="24">
        <v>1</v>
      </c>
      <c r="D40" s="67"/>
      <c r="E40" s="16" t="s">
        <v>30</v>
      </c>
      <c r="F40" s="21"/>
      <c r="G40" s="82"/>
      <c r="H40" s="79"/>
      <c r="I40" s="76"/>
      <c r="J40" s="79"/>
      <c r="K40" s="89"/>
    </row>
    <row r="41" spans="1:11" x14ac:dyDescent="0.2">
      <c r="A41" s="24">
        <v>6</v>
      </c>
      <c r="B41" s="24">
        <v>1</v>
      </c>
      <c r="D41" s="67"/>
      <c r="E41" s="16" t="s">
        <v>17</v>
      </c>
      <c r="F41" s="21"/>
      <c r="G41" s="82"/>
      <c r="H41" s="79"/>
      <c r="I41" s="76"/>
      <c r="J41" s="79"/>
      <c r="K41" s="89"/>
    </row>
    <row r="42" spans="1:11" x14ac:dyDescent="0.2">
      <c r="A42" s="24">
        <v>7</v>
      </c>
      <c r="B42" s="24">
        <v>1</v>
      </c>
      <c r="D42" s="68"/>
      <c r="E42" s="17" t="s">
        <v>28</v>
      </c>
      <c r="F42" s="22"/>
      <c r="G42" s="83"/>
      <c r="H42" s="80"/>
      <c r="I42" s="77"/>
      <c r="J42" s="80"/>
      <c r="K42" s="89"/>
    </row>
    <row r="43" spans="1:11" x14ac:dyDescent="0.2">
      <c r="A43" s="24">
        <v>1</v>
      </c>
      <c r="B43" s="24">
        <v>1</v>
      </c>
      <c r="D43" s="66"/>
      <c r="E43" s="15" t="s">
        <v>32</v>
      </c>
      <c r="F43" s="20"/>
      <c r="G43" s="81" t="e">
        <f>VLOOKUP(E43,#REF!,3,0)</f>
        <v>#REF!</v>
      </c>
      <c r="H43" s="78">
        <v>140</v>
      </c>
      <c r="I43" s="75">
        <v>130</v>
      </c>
      <c r="J43" s="78">
        <v>125</v>
      </c>
      <c r="K43" s="89"/>
    </row>
    <row r="44" spans="1:11" x14ac:dyDescent="0.2">
      <c r="A44" s="24">
        <v>2</v>
      </c>
      <c r="B44" s="24">
        <v>1</v>
      </c>
      <c r="D44" s="67"/>
      <c r="E44" s="16" t="s">
        <v>14</v>
      </c>
      <c r="F44" s="21"/>
      <c r="G44" s="82"/>
      <c r="H44" s="79"/>
      <c r="I44" s="76"/>
      <c r="J44" s="79"/>
      <c r="K44" s="89"/>
    </row>
    <row r="45" spans="1:11" x14ac:dyDescent="0.2">
      <c r="A45" s="24">
        <v>3</v>
      </c>
      <c r="B45" s="24">
        <v>1</v>
      </c>
      <c r="D45" s="67"/>
      <c r="E45" s="16" t="s">
        <v>315</v>
      </c>
      <c r="F45" s="21"/>
      <c r="G45" s="82"/>
      <c r="H45" s="79"/>
      <c r="I45" s="76"/>
      <c r="J45" s="79"/>
      <c r="K45" s="89"/>
    </row>
    <row r="46" spans="1:11" x14ac:dyDescent="0.2">
      <c r="A46" s="24">
        <v>4</v>
      </c>
      <c r="B46" s="24">
        <v>1</v>
      </c>
      <c r="D46" s="67"/>
      <c r="E46" s="16" t="s">
        <v>26</v>
      </c>
      <c r="F46" s="21"/>
      <c r="G46" s="82"/>
      <c r="H46" s="79"/>
      <c r="I46" s="76"/>
      <c r="J46" s="79"/>
      <c r="K46" s="89"/>
    </row>
    <row r="47" spans="1:11" x14ac:dyDescent="0.2">
      <c r="A47" s="24">
        <v>5</v>
      </c>
      <c r="B47" s="24">
        <v>1</v>
      </c>
      <c r="D47" s="67"/>
      <c r="E47" s="16" t="s">
        <v>16</v>
      </c>
      <c r="F47" s="21"/>
      <c r="G47" s="82"/>
      <c r="H47" s="79"/>
      <c r="I47" s="76"/>
      <c r="J47" s="79"/>
      <c r="K47" s="89"/>
    </row>
    <row r="48" spans="1:11" x14ac:dyDescent="0.2">
      <c r="A48" s="24">
        <v>6</v>
      </c>
      <c r="B48" s="24">
        <v>1</v>
      </c>
      <c r="D48" s="67"/>
      <c r="E48" s="16" t="s">
        <v>17</v>
      </c>
      <c r="F48" s="21"/>
      <c r="G48" s="82"/>
      <c r="H48" s="79"/>
      <c r="I48" s="76"/>
      <c r="J48" s="79"/>
      <c r="K48" s="89"/>
    </row>
    <row r="49" spans="1:11" x14ac:dyDescent="0.2">
      <c r="A49" s="24">
        <v>7</v>
      </c>
      <c r="B49" s="24">
        <v>1</v>
      </c>
      <c r="D49" s="68"/>
      <c r="E49" s="17" t="s">
        <v>22</v>
      </c>
      <c r="F49" s="22"/>
      <c r="G49" s="83"/>
      <c r="H49" s="80"/>
      <c r="I49" s="77"/>
      <c r="J49" s="80"/>
      <c r="K49" s="89"/>
    </row>
    <row r="50" spans="1:11" x14ac:dyDescent="0.2">
      <c r="D50" s="36"/>
      <c r="E50" s="15" t="s">
        <v>436</v>
      </c>
      <c r="F50" s="31" t="s">
        <v>63</v>
      </c>
      <c r="G50" s="81" t="e">
        <f>VLOOKUP(E50,#REF!,3,0)</f>
        <v>#REF!</v>
      </c>
      <c r="H50" s="78">
        <v>140</v>
      </c>
      <c r="I50" s="75">
        <v>130</v>
      </c>
      <c r="J50" s="78">
        <v>125</v>
      </c>
      <c r="K50" s="89"/>
    </row>
    <row r="51" spans="1:11" x14ac:dyDescent="0.2">
      <c r="D51" s="36"/>
      <c r="E51" s="16" t="s">
        <v>14</v>
      </c>
      <c r="F51" s="21"/>
      <c r="G51" s="82"/>
      <c r="H51" s="79"/>
      <c r="I51" s="76"/>
      <c r="J51" s="79"/>
      <c r="K51" s="89"/>
    </row>
    <row r="52" spans="1:11" x14ac:dyDescent="0.2">
      <c r="D52" s="36"/>
      <c r="E52" s="16" t="s">
        <v>341</v>
      </c>
      <c r="F52" s="21"/>
      <c r="G52" s="82"/>
      <c r="H52" s="79"/>
      <c r="I52" s="76"/>
      <c r="J52" s="79"/>
      <c r="K52" s="89"/>
    </row>
    <row r="53" spans="1:11" x14ac:dyDescent="0.2">
      <c r="D53" s="36"/>
      <c r="E53" s="16" t="s">
        <v>26</v>
      </c>
      <c r="F53" s="21"/>
      <c r="G53" s="82"/>
      <c r="H53" s="79"/>
      <c r="I53" s="76"/>
      <c r="J53" s="79"/>
      <c r="K53" s="89"/>
    </row>
    <row r="54" spans="1:11" x14ac:dyDescent="0.2">
      <c r="D54" s="36"/>
      <c r="E54" s="16" t="s">
        <v>16</v>
      </c>
      <c r="F54" s="21"/>
      <c r="G54" s="82"/>
      <c r="H54" s="79"/>
      <c r="I54" s="76"/>
      <c r="J54" s="79"/>
      <c r="K54" s="89"/>
    </row>
    <row r="55" spans="1:11" x14ac:dyDescent="0.2">
      <c r="D55" s="36"/>
      <c r="E55" s="16" t="s">
        <v>17</v>
      </c>
      <c r="F55" s="21"/>
      <c r="G55" s="82"/>
      <c r="H55" s="79"/>
      <c r="I55" s="76"/>
      <c r="J55" s="79"/>
      <c r="K55" s="89"/>
    </row>
    <row r="56" spans="1:11" x14ac:dyDescent="0.2">
      <c r="D56" s="36"/>
      <c r="E56" s="17" t="s">
        <v>22</v>
      </c>
      <c r="F56" s="22"/>
      <c r="G56" s="83"/>
      <c r="H56" s="80"/>
      <c r="I56" s="77"/>
      <c r="J56" s="80"/>
      <c r="K56" s="89"/>
    </row>
    <row r="57" spans="1:11" x14ac:dyDescent="0.2">
      <c r="A57" s="24">
        <v>1</v>
      </c>
      <c r="B57" s="24">
        <v>1</v>
      </c>
      <c r="D57" s="66"/>
      <c r="E57" s="15" t="s">
        <v>33</v>
      </c>
      <c r="F57" s="20"/>
      <c r="G57" s="81" t="e">
        <f>VLOOKUP(E57,#REF!,3,0)</f>
        <v>#REF!</v>
      </c>
      <c r="H57" s="78">
        <v>140</v>
      </c>
      <c r="I57" s="75">
        <v>130</v>
      </c>
      <c r="J57" s="78">
        <v>125</v>
      </c>
      <c r="K57" s="89"/>
    </row>
    <row r="58" spans="1:11" x14ac:dyDescent="0.2">
      <c r="A58" s="24">
        <v>2</v>
      </c>
      <c r="B58" s="24">
        <v>1</v>
      </c>
      <c r="D58" s="67"/>
      <c r="E58" s="16" t="s">
        <v>272</v>
      </c>
      <c r="F58" s="21"/>
      <c r="G58" s="82"/>
      <c r="H58" s="79"/>
      <c r="I58" s="76"/>
      <c r="J58" s="79"/>
      <c r="K58" s="89"/>
    </row>
    <row r="59" spans="1:11" x14ac:dyDescent="0.2">
      <c r="A59" s="24">
        <v>3</v>
      </c>
      <c r="B59" s="24">
        <v>1</v>
      </c>
      <c r="D59" s="67"/>
      <c r="E59" s="16" t="s">
        <v>315</v>
      </c>
      <c r="F59" s="21"/>
      <c r="G59" s="82"/>
      <c r="H59" s="79"/>
      <c r="I59" s="76"/>
      <c r="J59" s="79"/>
      <c r="K59" s="89"/>
    </row>
    <row r="60" spans="1:11" x14ac:dyDescent="0.2">
      <c r="A60" s="24">
        <v>4</v>
      </c>
      <c r="B60" s="24">
        <v>1</v>
      </c>
      <c r="D60" s="67"/>
      <c r="E60" s="16" t="s">
        <v>31</v>
      </c>
      <c r="F60" s="21"/>
      <c r="G60" s="82"/>
      <c r="H60" s="79"/>
      <c r="I60" s="76"/>
      <c r="J60" s="79"/>
      <c r="K60" s="89"/>
    </row>
    <row r="61" spans="1:11" x14ac:dyDescent="0.2">
      <c r="A61" s="24">
        <v>5</v>
      </c>
      <c r="B61" s="24">
        <v>1</v>
      </c>
      <c r="D61" s="67"/>
      <c r="E61" s="16" t="s">
        <v>16</v>
      </c>
      <c r="F61" s="21"/>
      <c r="G61" s="82"/>
      <c r="H61" s="79"/>
      <c r="I61" s="76"/>
      <c r="J61" s="79"/>
      <c r="K61" s="89"/>
    </row>
    <row r="62" spans="1:11" x14ac:dyDescent="0.2">
      <c r="A62" s="24">
        <v>6</v>
      </c>
      <c r="B62" s="24">
        <v>1</v>
      </c>
      <c r="D62" s="67"/>
      <c r="E62" s="16" t="s">
        <v>17</v>
      </c>
      <c r="F62" s="21"/>
      <c r="G62" s="82"/>
      <c r="H62" s="79"/>
      <c r="I62" s="76"/>
      <c r="J62" s="79"/>
      <c r="K62" s="89"/>
    </row>
    <row r="63" spans="1:11" x14ac:dyDescent="0.2">
      <c r="A63" s="24">
        <v>7</v>
      </c>
      <c r="B63" s="24">
        <v>1</v>
      </c>
      <c r="D63" s="68"/>
      <c r="E63" s="17" t="s">
        <v>28</v>
      </c>
      <c r="F63" s="22"/>
      <c r="G63" s="83"/>
      <c r="H63" s="80"/>
      <c r="I63" s="77"/>
      <c r="J63" s="80"/>
      <c r="K63" s="89"/>
    </row>
    <row r="64" spans="1:11" x14ac:dyDescent="0.2">
      <c r="D64" s="36"/>
      <c r="E64" s="15" t="s">
        <v>437</v>
      </c>
      <c r="F64" s="31" t="s">
        <v>63</v>
      </c>
      <c r="G64" s="81" t="e">
        <f>VLOOKUP(E64,#REF!,3,0)</f>
        <v>#REF!</v>
      </c>
      <c r="H64" s="78">
        <v>140</v>
      </c>
      <c r="I64" s="75">
        <v>130</v>
      </c>
      <c r="J64" s="78">
        <v>125</v>
      </c>
      <c r="K64" s="89"/>
    </row>
    <row r="65" spans="1:12" x14ac:dyDescent="0.2">
      <c r="D65" s="36"/>
      <c r="E65" s="16" t="s">
        <v>14</v>
      </c>
      <c r="F65" s="21"/>
      <c r="G65" s="82"/>
      <c r="H65" s="79"/>
      <c r="I65" s="76"/>
      <c r="J65" s="79"/>
      <c r="K65" s="89"/>
    </row>
    <row r="66" spans="1:12" x14ac:dyDescent="0.2">
      <c r="D66" s="36"/>
      <c r="E66" s="16" t="s">
        <v>438</v>
      </c>
      <c r="F66" s="21"/>
      <c r="G66" s="82"/>
      <c r="H66" s="79"/>
      <c r="I66" s="76"/>
      <c r="J66" s="79"/>
      <c r="K66" s="89"/>
    </row>
    <row r="67" spans="1:12" x14ac:dyDescent="0.2">
      <c r="D67" s="36"/>
      <c r="E67" s="16" t="s">
        <v>104</v>
      </c>
      <c r="F67" s="21"/>
      <c r="G67" s="82"/>
      <c r="H67" s="79"/>
      <c r="I67" s="76"/>
      <c r="J67" s="79"/>
      <c r="K67" s="89"/>
    </row>
    <row r="68" spans="1:12" x14ac:dyDescent="0.2">
      <c r="D68" s="36"/>
      <c r="E68" s="16" t="s">
        <v>21</v>
      </c>
      <c r="F68" s="21"/>
      <c r="G68" s="82"/>
      <c r="H68" s="79"/>
      <c r="I68" s="76"/>
      <c r="J68" s="79"/>
      <c r="K68" s="89"/>
    </row>
    <row r="69" spans="1:12" x14ac:dyDescent="0.2">
      <c r="D69" s="36"/>
      <c r="E69" s="16" t="s">
        <v>17</v>
      </c>
      <c r="F69" s="21"/>
      <c r="G69" s="82"/>
      <c r="H69" s="79"/>
      <c r="I69" s="76"/>
      <c r="J69" s="79"/>
      <c r="K69" s="89"/>
    </row>
    <row r="70" spans="1:12" x14ac:dyDescent="0.2">
      <c r="D70" s="36"/>
      <c r="E70" s="17" t="s">
        <v>28</v>
      </c>
      <c r="F70" s="22"/>
      <c r="G70" s="83"/>
      <c r="H70" s="80"/>
      <c r="I70" s="77"/>
      <c r="J70" s="80"/>
      <c r="K70" s="89"/>
    </row>
    <row r="71" spans="1:12" x14ac:dyDescent="0.2">
      <c r="A71" s="24">
        <v>1</v>
      </c>
      <c r="B71" s="24">
        <v>1</v>
      </c>
      <c r="D71" s="66"/>
      <c r="E71" s="15" t="s">
        <v>403</v>
      </c>
      <c r="F71" s="31" t="s">
        <v>63</v>
      </c>
      <c r="G71" s="81" t="e">
        <f>VLOOKUP(E71,#REF!,3,0)</f>
        <v>#REF!</v>
      </c>
      <c r="H71" s="78">
        <v>140</v>
      </c>
      <c r="I71" s="75">
        <v>130</v>
      </c>
      <c r="J71" s="78">
        <v>125</v>
      </c>
    </row>
    <row r="72" spans="1:12" x14ac:dyDescent="0.2">
      <c r="A72" s="24">
        <v>2</v>
      </c>
      <c r="B72" s="24">
        <v>1</v>
      </c>
      <c r="D72" s="67"/>
      <c r="E72" s="16" t="s">
        <v>14</v>
      </c>
      <c r="F72" s="21"/>
      <c r="G72" s="82"/>
      <c r="H72" s="79"/>
      <c r="I72" s="76"/>
      <c r="J72" s="79"/>
      <c r="K72" s="33"/>
    </row>
    <row r="73" spans="1:12" x14ac:dyDescent="0.2">
      <c r="A73" s="24">
        <v>3</v>
      </c>
      <c r="B73" s="24">
        <v>1</v>
      </c>
      <c r="D73" s="67"/>
      <c r="E73" s="16" t="s">
        <v>333</v>
      </c>
      <c r="F73" s="21"/>
      <c r="G73" s="82"/>
      <c r="H73" s="79"/>
      <c r="I73" s="76"/>
      <c r="J73" s="79"/>
      <c r="K73" s="33"/>
    </row>
    <row r="74" spans="1:12" x14ac:dyDescent="0.2">
      <c r="A74" s="24">
        <v>4</v>
      </c>
      <c r="B74" s="24">
        <v>1</v>
      </c>
      <c r="D74" s="67"/>
      <c r="E74" s="16" t="s">
        <v>404</v>
      </c>
      <c r="F74" s="21"/>
      <c r="G74" s="82"/>
      <c r="H74" s="79"/>
      <c r="I74" s="76"/>
      <c r="J74" s="79"/>
      <c r="K74" s="33"/>
    </row>
    <row r="75" spans="1:12" x14ac:dyDescent="0.2">
      <c r="A75" s="24">
        <v>5</v>
      </c>
      <c r="B75" s="24">
        <v>1</v>
      </c>
      <c r="D75" s="67"/>
      <c r="E75" s="16" t="s">
        <v>30</v>
      </c>
      <c r="F75" s="21"/>
      <c r="G75" s="82"/>
      <c r="H75" s="79"/>
      <c r="I75" s="76"/>
      <c r="J75" s="79"/>
      <c r="K75" s="33"/>
    </row>
    <row r="76" spans="1:12" x14ac:dyDescent="0.2">
      <c r="A76" s="24">
        <v>6</v>
      </c>
      <c r="B76" s="24">
        <v>1</v>
      </c>
      <c r="D76" s="67"/>
      <c r="E76" s="16" t="s">
        <v>273</v>
      </c>
      <c r="F76" s="21"/>
      <c r="G76" s="82"/>
      <c r="H76" s="79"/>
      <c r="I76" s="76"/>
      <c r="J76" s="79"/>
      <c r="K76" s="33"/>
      <c r="L76" s="32"/>
    </row>
    <row r="77" spans="1:12" x14ac:dyDescent="0.2">
      <c r="A77" s="24">
        <v>7</v>
      </c>
      <c r="B77" s="24">
        <v>1</v>
      </c>
      <c r="D77" s="68"/>
      <c r="E77" s="17" t="s">
        <v>22</v>
      </c>
      <c r="F77" s="22"/>
      <c r="G77" s="83"/>
      <c r="H77" s="80"/>
      <c r="I77" s="77"/>
      <c r="J77" s="80"/>
      <c r="K77" s="34"/>
    </row>
    <row r="78" spans="1:12" x14ac:dyDescent="0.2">
      <c r="A78" s="24">
        <v>1</v>
      </c>
      <c r="B78" s="24">
        <v>1</v>
      </c>
      <c r="D78" s="66"/>
      <c r="E78" s="15" t="s">
        <v>36</v>
      </c>
      <c r="F78" s="20"/>
      <c r="G78" s="81" t="e">
        <f>VLOOKUP(E78,#REF!,3,0)</f>
        <v>#REF!</v>
      </c>
      <c r="H78" s="78">
        <v>140</v>
      </c>
      <c r="I78" s="75">
        <v>130</v>
      </c>
      <c r="J78" s="78">
        <v>125</v>
      </c>
      <c r="K78" s="89"/>
    </row>
    <row r="79" spans="1:12" x14ac:dyDescent="0.2">
      <c r="A79" s="24">
        <v>2</v>
      </c>
      <c r="B79" s="24">
        <v>1</v>
      </c>
      <c r="D79" s="67"/>
      <c r="E79" s="16" t="s">
        <v>272</v>
      </c>
      <c r="F79" s="21"/>
      <c r="G79" s="82"/>
      <c r="H79" s="79"/>
      <c r="I79" s="76"/>
      <c r="J79" s="79"/>
      <c r="K79" s="89"/>
    </row>
    <row r="80" spans="1:12" x14ac:dyDescent="0.2">
      <c r="A80" s="24">
        <v>3</v>
      </c>
      <c r="B80" s="24">
        <v>1</v>
      </c>
      <c r="D80" s="67"/>
      <c r="E80" s="16" t="s">
        <v>315</v>
      </c>
      <c r="F80" s="21"/>
      <c r="G80" s="82"/>
      <c r="H80" s="79"/>
      <c r="I80" s="76"/>
      <c r="J80" s="79"/>
      <c r="K80" s="89"/>
    </row>
    <row r="81" spans="1:11" x14ac:dyDescent="0.2">
      <c r="A81" s="24">
        <v>4</v>
      </c>
      <c r="B81" s="24">
        <v>1</v>
      </c>
      <c r="D81" s="67"/>
      <c r="E81" s="16" t="s">
        <v>31</v>
      </c>
      <c r="F81" s="21"/>
      <c r="G81" s="82"/>
      <c r="H81" s="79"/>
      <c r="I81" s="76"/>
      <c r="J81" s="79"/>
      <c r="K81" s="89"/>
    </row>
    <row r="82" spans="1:11" x14ac:dyDescent="0.2">
      <c r="A82" s="24">
        <v>5</v>
      </c>
      <c r="B82" s="24">
        <v>1</v>
      </c>
      <c r="D82" s="67"/>
      <c r="E82" s="16" t="s">
        <v>30</v>
      </c>
      <c r="F82" s="21"/>
      <c r="G82" s="82"/>
      <c r="H82" s="79"/>
      <c r="I82" s="76"/>
      <c r="J82" s="79"/>
      <c r="K82" s="89"/>
    </row>
    <row r="83" spans="1:11" x14ac:dyDescent="0.2">
      <c r="A83" s="24">
        <v>6</v>
      </c>
      <c r="B83" s="24">
        <v>1</v>
      </c>
      <c r="D83" s="67"/>
      <c r="E83" s="16" t="s">
        <v>274</v>
      </c>
      <c r="F83" s="21"/>
      <c r="G83" s="82"/>
      <c r="H83" s="79"/>
      <c r="I83" s="76"/>
      <c r="J83" s="79"/>
      <c r="K83" s="89"/>
    </row>
    <row r="84" spans="1:11" x14ac:dyDescent="0.2">
      <c r="A84" s="24">
        <v>7</v>
      </c>
      <c r="B84" s="24">
        <v>1</v>
      </c>
      <c r="D84" s="68"/>
      <c r="E84" s="17" t="s">
        <v>18</v>
      </c>
      <c r="F84" s="22"/>
      <c r="G84" s="83"/>
      <c r="H84" s="80"/>
      <c r="I84" s="77"/>
      <c r="J84" s="80"/>
      <c r="K84" s="89"/>
    </row>
    <row r="85" spans="1:11" x14ac:dyDescent="0.2">
      <c r="A85" s="24">
        <v>1</v>
      </c>
      <c r="B85" s="24">
        <v>1</v>
      </c>
      <c r="D85" s="66"/>
      <c r="E85" s="15" t="s">
        <v>37</v>
      </c>
      <c r="F85" s="20"/>
      <c r="G85" s="81" t="e">
        <f>VLOOKUP(E85,#REF!,3,0)</f>
        <v>#REF!</v>
      </c>
      <c r="H85" s="78">
        <v>140</v>
      </c>
      <c r="I85" s="75">
        <v>130</v>
      </c>
      <c r="J85" s="78">
        <v>125</v>
      </c>
      <c r="K85" s="89"/>
    </row>
    <row r="86" spans="1:11" x14ac:dyDescent="0.2">
      <c r="A86" s="24">
        <v>2</v>
      </c>
      <c r="B86" s="24">
        <v>1</v>
      </c>
      <c r="D86" s="67"/>
      <c r="E86" s="16" t="s">
        <v>282</v>
      </c>
      <c r="F86" s="21"/>
      <c r="G86" s="82"/>
      <c r="H86" s="79"/>
      <c r="I86" s="76"/>
      <c r="J86" s="79"/>
      <c r="K86" s="89"/>
    </row>
    <row r="87" spans="1:11" x14ac:dyDescent="0.2">
      <c r="A87" s="24">
        <v>3</v>
      </c>
      <c r="B87" s="24">
        <v>1</v>
      </c>
      <c r="D87" s="67"/>
      <c r="E87" s="16" t="s">
        <v>315</v>
      </c>
      <c r="F87" s="21"/>
      <c r="G87" s="82"/>
      <c r="H87" s="79"/>
      <c r="I87" s="76"/>
      <c r="J87" s="79"/>
      <c r="K87" s="89"/>
    </row>
    <row r="88" spans="1:11" x14ac:dyDescent="0.2">
      <c r="A88" s="24">
        <v>4</v>
      </c>
      <c r="B88" s="24">
        <v>1</v>
      </c>
      <c r="D88" s="67"/>
      <c r="E88" s="16" t="s">
        <v>15</v>
      </c>
      <c r="F88" s="21"/>
      <c r="G88" s="82"/>
      <c r="H88" s="79"/>
      <c r="I88" s="76"/>
      <c r="J88" s="79"/>
      <c r="K88" s="89"/>
    </row>
    <row r="89" spans="1:11" x14ac:dyDescent="0.2">
      <c r="A89" s="24">
        <v>5</v>
      </c>
      <c r="B89" s="24">
        <v>1</v>
      </c>
      <c r="D89" s="67"/>
      <c r="E89" s="16" t="s">
        <v>21</v>
      </c>
      <c r="F89" s="21"/>
      <c r="G89" s="82"/>
      <c r="H89" s="79"/>
      <c r="I89" s="76"/>
      <c r="J89" s="79"/>
      <c r="K89" s="89"/>
    </row>
    <row r="90" spans="1:11" x14ac:dyDescent="0.2">
      <c r="A90" s="24">
        <v>6</v>
      </c>
      <c r="B90" s="24">
        <v>1</v>
      </c>
      <c r="D90" s="67"/>
      <c r="E90" s="16" t="s">
        <v>275</v>
      </c>
      <c r="F90" s="21"/>
      <c r="G90" s="82"/>
      <c r="H90" s="79"/>
      <c r="I90" s="76"/>
      <c r="J90" s="79"/>
      <c r="K90" s="89"/>
    </row>
    <row r="91" spans="1:11" x14ac:dyDescent="0.2">
      <c r="A91" s="24">
        <v>7</v>
      </c>
      <c r="B91" s="24">
        <v>1</v>
      </c>
      <c r="D91" s="68"/>
      <c r="E91" s="17" t="s">
        <v>22</v>
      </c>
      <c r="F91" s="22"/>
      <c r="G91" s="83"/>
      <c r="H91" s="80"/>
      <c r="I91" s="77"/>
      <c r="J91" s="80"/>
      <c r="K91" s="89"/>
    </row>
    <row r="92" spans="1:11" x14ac:dyDescent="0.2">
      <c r="D92" s="36"/>
      <c r="E92" s="15" t="s">
        <v>439</v>
      </c>
      <c r="F92" s="31" t="s">
        <v>63</v>
      </c>
      <c r="G92" s="81" t="e">
        <f>VLOOKUP(E92,#REF!,3,0)</f>
        <v>#REF!</v>
      </c>
      <c r="H92" s="78">
        <v>140</v>
      </c>
      <c r="I92" s="75">
        <v>130</v>
      </c>
      <c r="J92" s="78">
        <v>125</v>
      </c>
      <c r="K92" s="89"/>
    </row>
    <row r="93" spans="1:11" x14ac:dyDescent="0.2">
      <c r="D93" s="36"/>
      <c r="E93" s="16" t="s">
        <v>14</v>
      </c>
      <c r="F93" s="21"/>
      <c r="G93" s="82"/>
      <c r="H93" s="79"/>
      <c r="I93" s="76"/>
      <c r="J93" s="79"/>
      <c r="K93" s="89"/>
    </row>
    <row r="94" spans="1:11" x14ac:dyDescent="0.2">
      <c r="D94" s="36"/>
      <c r="E94" s="16" t="s">
        <v>318</v>
      </c>
      <c r="F94" s="21"/>
      <c r="G94" s="82"/>
      <c r="H94" s="79"/>
      <c r="I94" s="76"/>
      <c r="J94" s="79"/>
      <c r="K94" s="89"/>
    </row>
    <row r="95" spans="1:11" x14ac:dyDescent="0.2">
      <c r="D95" s="36"/>
      <c r="E95" s="16" t="s">
        <v>45</v>
      </c>
      <c r="F95" s="21"/>
      <c r="G95" s="82"/>
      <c r="H95" s="79"/>
      <c r="I95" s="76"/>
      <c r="J95" s="79"/>
      <c r="K95" s="89"/>
    </row>
    <row r="96" spans="1:11" x14ac:dyDescent="0.2">
      <c r="D96" s="36"/>
      <c r="E96" s="16" t="s">
        <v>16</v>
      </c>
      <c r="F96" s="21"/>
      <c r="G96" s="82"/>
      <c r="H96" s="79"/>
      <c r="I96" s="76"/>
      <c r="J96" s="79"/>
      <c r="K96" s="89"/>
    </row>
    <row r="97" spans="1:11" x14ac:dyDescent="0.2">
      <c r="D97" s="36"/>
      <c r="E97" s="16" t="s">
        <v>17</v>
      </c>
      <c r="F97" s="21"/>
      <c r="G97" s="82"/>
      <c r="H97" s="79"/>
      <c r="I97" s="76"/>
      <c r="J97" s="79"/>
      <c r="K97" s="89"/>
    </row>
    <row r="98" spans="1:11" x14ac:dyDescent="0.2">
      <c r="D98" s="36"/>
      <c r="E98" s="17" t="s">
        <v>22</v>
      </c>
      <c r="F98" s="22"/>
      <c r="G98" s="83"/>
      <c r="H98" s="80"/>
      <c r="I98" s="77"/>
      <c r="J98" s="80"/>
      <c r="K98" s="89"/>
    </row>
    <row r="99" spans="1:11" x14ac:dyDescent="0.2">
      <c r="A99" s="24">
        <v>1</v>
      </c>
      <c r="B99" s="24">
        <v>1</v>
      </c>
      <c r="D99" s="66"/>
      <c r="E99" s="15" t="s">
        <v>38</v>
      </c>
      <c r="F99" s="20"/>
      <c r="G99" s="81" t="e">
        <f>VLOOKUP(E99,#REF!,3,0)</f>
        <v>#REF!</v>
      </c>
      <c r="H99" s="78">
        <v>140</v>
      </c>
      <c r="I99" s="75">
        <v>130</v>
      </c>
      <c r="J99" s="78">
        <v>125</v>
      </c>
      <c r="K99" s="89"/>
    </row>
    <row r="100" spans="1:11" x14ac:dyDescent="0.2">
      <c r="A100" s="24">
        <v>2</v>
      </c>
      <c r="B100" s="24">
        <v>1</v>
      </c>
      <c r="D100" s="67"/>
      <c r="E100" s="16" t="s">
        <v>14</v>
      </c>
      <c r="F100" s="21"/>
      <c r="G100" s="82"/>
      <c r="H100" s="79"/>
      <c r="I100" s="76"/>
      <c r="J100" s="79"/>
      <c r="K100" s="89"/>
    </row>
    <row r="101" spans="1:11" x14ac:dyDescent="0.2">
      <c r="A101" s="24">
        <v>3</v>
      </c>
      <c r="B101" s="24">
        <v>1</v>
      </c>
      <c r="D101" s="67"/>
      <c r="E101" s="16" t="s">
        <v>324</v>
      </c>
      <c r="F101" s="21"/>
      <c r="G101" s="82"/>
      <c r="H101" s="79"/>
      <c r="I101" s="76"/>
      <c r="J101" s="79"/>
      <c r="K101" s="89"/>
    </row>
    <row r="102" spans="1:11" x14ac:dyDescent="0.2">
      <c r="A102" s="24">
        <v>4</v>
      </c>
      <c r="B102" s="24">
        <v>1</v>
      </c>
      <c r="D102" s="67"/>
      <c r="E102" s="16" t="s">
        <v>42</v>
      </c>
      <c r="F102" s="21"/>
      <c r="G102" s="82"/>
      <c r="H102" s="79"/>
      <c r="I102" s="76"/>
      <c r="J102" s="79"/>
      <c r="K102" s="89"/>
    </row>
    <row r="103" spans="1:11" x14ac:dyDescent="0.2">
      <c r="A103" s="24">
        <v>5</v>
      </c>
      <c r="B103" s="24">
        <v>1</v>
      </c>
      <c r="D103" s="67"/>
      <c r="E103" s="16" t="s">
        <v>39</v>
      </c>
      <c r="F103" s="21"/>
      <c r="G103" s="82"/>
      <c r="H103" s="79"/>
      <c r="I103" s="76"/>
      <c r="J103" s="79"/>
      <c r="K103" s="89"/>
    </row>
    <row r="104" spans="1:11" x14ac:dyDescent="0.2">
      <c r="A104" s="24">
        <v>6</v>
      </c>
      <c r="B104" s="24">
        <v>1</v>
      </c>
      <c r="D104" s="67"/>
      <c r="E104" s="16" t="s">
        <v>276</v>
      </c>
      <c r="F104" s="21"/>
      <c r="G104" s="82"/>
      <c r="H104" s="79"/>
      <c r="I104" s="76"/>
      <c r="J104" s="79"/>
      <c r="K104" s="89"/>
    </row>
    <row r="105" spans="1:11" x14ac:dyDescent="0.2">
      <c r="A105" s="24">
        <v>7</v>
      </c>
      <c r="B105" s="24">
        <v>1</v>
      </c>
      <c r="D105" s="68"/>
      <c r="E105" s="17" t="s">
        <v>18</v>
      </c>
      <c r="F105" s="22"/>
      <c r="G105" s="83"/>
      <c r="H105" s="80"/>
      <c r="I105" s="77"/>
      <c r="J105" s="80"/>
      <c r="K105" s="89"/>
    </row>
    <row r="106" spans="1:11" x14ac:dyDescent="0.2">
      <c r="A106" s="24">
        <v>1</v>
      </c>
      <c r="B106" s="24">
        <v>1</v>
      </c>
      <c r="D106" s="66"/>
      <c r="E106" s="15" t="s">
        <v>41</v>
      </c>
      <c r="F106" s="20"/>
      <c r="G106" s="81" t="e">
        <f>VLOOKUP(E106,#REF!,3,0)</f>
        <v>#REF!</v>
      </c>
      <c r="H106" s="78">
        <v>140</v>
      </c>
      <c r="I106" s="75">
        <v>130</v>
      </c>
      <c r="J106" s="78">
        <v>125</v>
      </c>
      <c r="K106" s="89"/>
    </row>
    <row r="107" spans="1:11" x14ac:dyDescent="0.2">
      <c r="A107" s="24">
        <v>2</v>
      </c>
      <c r="B107" s="24">
        <v>1</v>
      </c>
      <c r="D107" s="67"/>
      <c r="E107" s="16" t="s">
        <v>282</v>
      </c>
      <c r="F107" s="21"/>
      <c r="G107" s="82"/>
      <c r="H107" s="79"/>
      <c r="I107" s="76"/>
      <c r="J107" s="79"/>
      <c r="K107" s="89"/>
    </row>
    <row r="108" spans="1:11" x14ac:dyDescent="0.2">
      <c r="A108" s="24">
        <v>3</v>
      </c>
      <c r="B108" s="24">
        <v>1</v>
      </c>
      <c r="D108" s="67"/>
      <c r="E108" s="16" t="s">
        <v>325</v>
      </c>
      <c r="F108" s="21"/>
      <c r="G108" s="82"/>
      <c r="H108" s="79"/>
      <c r="I108" s="76"/>
      <c r="J108" s="79"/>
      <c r="K108" s="89"/>
    </row>
    <row r="109" spans="1:11" x14ac:dyDescent="0.2">
      <c r="A109" s="24">
        <v>4</v>
      </c>
      <c r="B109" s="24">
        <v>1</v>
      </c>
      <c r="D109" s="67"/>
      <c r="E109" s="16" t="s">
        <v>188</v>
      </c>
      <c r="F109" s="21"/>
      <c r="G109" s="82"/>
      <c r="H109" s="79"/>
      <c r="I109" s="76"/>
      <c r="J109" s="79"/>
      <c r="K109" s="89"/>
    </row>
    <row r="110" spans="1:11" x14ac:dyDescent="0.2">
      <c r="A110" s="24">
        <v>5</v>
      </c>
      <c r="B110" s="24">
        <v>1</v>
      </c>
      <c r="D110" s="67"/>
      <c r="E110" s="16" t="s">
        <v>40</v>
      </c>
      <c r="F110" s="21"/>
      <c r="G110" s="82"/>
      <c r="H110" s="79"/>
      <c r="I110" s="76"/>
      <c r="J110" s="79"/>
      <c r="K110" s="89"/>
    </row>
    <row r="111" spans="1:11" x14ac:dyDescent="0.2">
      <c r="A111" s="24">
        <v>6</v>
      </c>
      <c r="B111" s="24">
        <v>1</v>
      </c>
      <c r="D111" s="67"/>
      <c r="E111" s="16" t="s">
        <v>17</v>
      </c>
      <c r="F111" s="21"/>
      <c r="G111" s="82"/>
      <c r="H111" s="79"/>
      <c r="I111" s="76"/>
      <c r="J111" s="79"/>
      <c r="K111" s="89"/>
    </row>
    <row r="112" spans="1:11" x14ac:dyDescent="0.2">
      <c r="A112" s="24">
        <v>7</v>
      </c>
      <c r="B112" s="24">
        <v>1</v>
      </c>
      <c r="D112" s="68"/>
      <c r="E112" s="17" t="s">
        <v>28</v>
      </c>
      <c r="F112" s="22"/>
      <c r="G112" s="83"/>
      <c r="H112" s="80"/>
      <c r="I112" s="77"/>
      <c r="J112" s="80"/>
      <c r="K112" s="89"/>
    </row>
    <row r="113" spans="1:11" x14ac:dyDescent="0.2">
      <c r="A113" s="24">
        <v>1</v>
      </c>
      <c r="B113" s="24">
        <v>1</v>
      </c>
      <c r="D113" s="66"/>
      <c r="E113" s="15" t="s">
        <v>43</v>
      </c>
      <c r="F113" s="20"/>
      <c r="G113" s="81" t="e">
        <f>VLOOKUP(E113,#REF!,3,0)</f>
        <v>#REF!</v>
      </c>
      <c r="H113" s="78">
        <v>140</v>
      </c>
      <c r="I113" s="75">
        <v>130</v>
      </c>
      <c r="J113" s="78">
        <v>125</v>
      </c>
      <c r="K113" s="89"/>
    </row>
    <row r="114" spans="1:11" x14ac:dyDescent="0.2">
      <c r="A114" s="24">
        <v>2</v>
      </c>
      <c r="B114" s="24">
        <v>1</v>
      </c>
      <c r="D114" s="67"/>
      <c r="E114" s="16" t="s">
        <v>14</v>
      </c>
      <c r="F114" s="21"/>
      <c r="G114" s="82"/>
      <c r="H114" s="79"/>
      <c r="I114" s="76"/>
      <c r="J114" s="79"/>
      <c r="K114" s="89"/>
    </row>
    <row r="115" spans="1:11" x14ac:dyDescent="0.2">
      <c r="A115" s="24">
        <v>3</v>
      </c>
      <c r="B115" s="24">
        <v>1</v>
      </c>
      <c r="D115" s="67"/>
      <c r="E115" s="16" t="s">
        <v>326</v>
      </c>
      <c r="F115" s="21"/>
      <c r="G115" s="82"/>
      <c r="H115" s="79"/>
      <c r="I115" s="76"/>
      <c r="J115" s="79"/>
      <c r="K115" s="89"/>
    </row>
    <row r="116" spans="1:11" x14ac:dyDescent="0.2">
      <c r="A116" s="24">
        <v>4</v>
      </c>
      <c r="B116" s="24">
        <v>1</v>
      </c>
      <c r="D116" s="67"/>
      <c r="E116" s="16" t="s">
        <v>181</v>
      </c>
      <c r="F116" s="21"/>
      <c r="G116" s="82"/>
      <c r="H116" s="79"/>
      <c r="I116" s="76"/>
      <c r="J116" s="79"/>
      <c r="K116" s="89"/>
    </row>
    <row r="117" spans="1:11" x14ac:dyDescent="0.2">
      <c r="A117" s="24">
        <v>5</v>
      </c>
      <c r="B117" s="24">
        <v>1</v>
      </c>
      <c r="D117" s="67"/>
      <c r="E117" s="16" t="s">
        <v>39</v>
      </c>
      <c r="F117" s="21"/>
      <c r="G117" s="82"/>
      <c r="H117" s="79"/>
      <c r="I117" s="76"/>
      <c r="J117" s="79"/>
      <c r="K117" s="89"/>
    </row>
    <row r="118" spans="1:11" x14ac:dyDescent="0.2">
      <c r="A118" s="24">
        <v>6</v>
      </c>
      <c r="B118" s="24">
        <v>1</v>
      </c>
      <c r="D118" s="67"/>
      <c r="E118" s="16" t="s">
        <v>17</v>
      </c>
      <c r="F118" s="21"/>
      <c r="G118" s="82"/>
      <c r="H118" s="79"/>
      <c r="I118" s="76"/>
      <c r="J118" s="79"/>
      <c r="K118" s="89"/>
    </row>
    <row r="119" spans="1:11" x14ac:dyDescent="0.2">
      <c r="A119" s="24">
        <v>7</v>
      </c>
      <c r="B119" s="24">
        <v>1</v>
      </c>
      <c r="D119" s="68"/>
      <c r="E119" s="17" t="s">
        <v>28</v>
      </c>
      <c r="F119" s="22"/>
      <c r="G119" s="83"/>
      <c r="H119" s="80"/>
      <c r="I119" s="77"/>
      <c r="J119" s="80"/>
      <c r="K119" s="89"/>
    </row>
    <row r="120" spans="1:11" x14ac:dyDescent="0.2">
      <c r="A120" s="24">
        <v>1</v>
      </c>
      <c r="B120" s="24">
        <v>1</v>
      </c>
      <c r="D120" s="66"/>
      <c r="E120" s="15" t="s">
        <v>44</v>
      </c>
      <c r="F120" s="20"/>
      <c r="G120" s="81" t="e">
        <f>VLOOKUP(E120,#REF!,3,0)</f>
        <v>#REF!</v>
      </c>
      <c r="H120" s="78">
        <v>140</v>
      </c>
      <c r="I120" s="75">
        <v>130</v>
      </c>
      <c r="J120" s="78">
        <v>125</v>
      </c>
      <c r="K120" s="89"/>
    </row>
    <row r="121" spans="1:11" x14ac:dyDescent="0.2">
      <c r="A121" s="24">
        <v>2</v>
      </c>
      <c r="B121" s="24">
        <v>1</v>
      </c>
      <c r="D121" s="67"/>
      <c r="E121" s="16" t="s">
        <v>282</v>
      </c>
      <c r="F121" s="21"/>
      <c r="G121" s="82"/>
      <c r="H121" s="79"/>
      <c r="I121" s="76"/>
      <c r="J121" s="79"/>
      <c r="K121" s="89"/>
    </row>
    <row r="122" spans="1:11" x14ac:dyDescent="0.2">
      <c r="A122" s="24">
        <v>3</v>
      </c>
      <c r="B122" s="24">
        <v>1</v>
      </c>
      <c r="D122" s="67"/>
      <c r="E122" s="16" t="s">
        <v>315</v>
      </c>
      <c r="F122" s="21"/>
      <c r="G122" s="82"/>
      <c r="H122" s="79"/>
      <c r="I122" s="76"/>
      <c r="J122" s="79"/>
      <c r="K122" s="89"/>
    </row>
    <row r="123" spans="1:11" x14ac:dyDescent="0.2">
      <c r="A123" s="24">
        <v>4</v>
      </c>
      <c r="B123" s="24">
        <v>1</v>
      </c>
      <c r="D123" s="67"/>
      <c r="E123" s="16" t="s">
        <v>45</v>
      </c>
      <c r="F123" s="21"/>
      <c r="G123" s="82"/>
      <c r="H123" s="79"/>
      <c r="I123" s="76"/>
      <c r="J123" s="79"/>
      <c r="K123" s="89"/>
    </row>
    <row r="124" spans="1:11" x14ac:dyDescent="0.2">
      <c r="A124" s="24">
        <v>5</v>
      </c>
      <c r="B124" s="24">
        <v>1</v>
      </c>
      <c r="D124" s="67"/>
      <c r="E124" s="16" t="s">
        <v>21</v>
      </c>
      <c r="F124" s="21"/>
      <c r="G124" s="82"/>
      <c r="H124" s="79"/>
      <c r="I124" s="76"/>
      <c r="J124" s="79"/>
      <c r="K124" s="89"/>
    </row>
    <row r="125" spans="1:11" x14ac:dyDescent="0.2">
      <c r="A125" s="24">
        <v>6</v>
      </c>
      <c r="B125" s="24">
        <v>1</v>
      </c>
      <c r="D125" s="67"/>
      <c r="E125" s="16" t="s">
        <v>17</v>
      </c>
      <c r="F125" s="21"/>
      <c r="G125" s="82"/>
      <c r="H125" s="79"/>
      <c r="I125" s="76"/>
      <c r="J125" s="79"/>
      <c r="K125" s="89"/>
    </row>
    <row r="126" spans="1:11" x14ac:dyDescent="0.2">
      <c r="A126" s="24">
        <v>7</v>
      </c>
      <c r="B126" s="24">
        <v>1</v>
      </c>
      <c r="D126" s="68"/>
      <c r="E126" s="17" t="s">
        <v>28</v>
      </c>
      <c r="F126" s="22"/>
      <c r="G126" s="83"/>
      <c r="H126" s="80"/>
      <c r="I126" s="77"/>
      <c r="J126" s="80"/>
      <c r="K126" s="89"/>
    </row>
    <row r="127" spans="1:11" x14ac:dyDescent="0.2">
      <c r="A127" s="24">
        <v>1</v>
      </c>
      <c r="B127" s="24">
        <v>1</v>
      </c>
      <c r="D127" s="66"/>
      <c r="E127" s="15" t="s">
        <v>46</v>
      </c>
      <c r="F127" s="20"/>
      <c r="G127" s="81" t="e">
        <f>VLOOKUP(E127,#REF!,3,0)</f>
        <v>#REF!</v>
      </c>
      <c r="H127" s="78">
        <v>140</v>
      </c>
      <c r="I127" s="75">
        <v>130</v>
      </c>
      <c r="J127" s="78">
        <v>125</v>
      </c>
      <c r="K127" s="89"/>
    </row>
    <row r="128" spans="1:11" x14ac:dyDescent="0.2">
      <c r="A128" s="24">
        <v>2</v>
      </c>
      <c r="B128" s="24">
        <v>1</v>
      </c>
      <c r="D128" s="67"/>
      <c r="E128" s="16" t="s">
        <v>14</v>
      </c>
      <c r="F128" s="21"/>
      <c r="G128" s="82"/>
      <c r="H128" s="79"/>
      <c r="I128" s="76"/>
      <c r="J128" s="79"/>
      <c r="K128" s="89"/>
    </row>
    <row r="129" spans="1:11" x14ac:dyDescent="0.2">
      <c r="A129" s="24">
        <v>3</v>
      </c>
      <c r="B129" s="24">
        <v>1</v>
      </c>
      <c r="D129" s="67"/>
      <c r="E129" s="16" t="s">
        <v>323</v>
      </c>
      <c r="F129" s="21"/>
      <c r="G129" s="82"/>
      <c r="H129" s="79"/>
      <c r="I129" s="76"/>
      <c r="J129" s="79"/>
      <c r="K129" s="89"/>
    </row>
    <row r="130" spans="1:11" x14ac:dyDescent="0.2">
      <c r="A130" s="24">
        <v>4</v>
      </c>
      <c r="B130" s="24">
        <v>1</v>
      </c>
      <c r="D130" s="67"/>
      <c r="E130" s="16" t="s">
        <v>26</v>
      </c>
      <c r="F130" s="21"/>
      <c r="G130" s="82"/>
      <c r="H130" s="79"/>
      <c r="I130" s="76"/>
      <c r="J130" s="79"/>
      <c r="K130" s="89"/>
    </row>
    <row r="131" spans="1:11" x14ac:dyDescent="0.2">
      <c r="A131" s="24">
        <v>5</v>
      </c>
      <c r="B131" s="24">
        <v>1</v>
      </c>
      <c r="D131" s="67"/>
      <c r="E131" s="16" t="s">
        <v>16</v>
      </c>
      <c r="F131" s="21"/>
      <c r="G131" s="82"/>
      <c r="H131" s="79"/>
      <c r="I131" s="76"/>
      <c r="J131" s="79"/>
      <c r="K131" s="89"/>
    </row>
    <row r="132" spans="1:11" x14ac:dyDescent="0.2">
      <c r="A132" s="24">
        <v>6</v>
      </c>
      <c r="B132" s="24">
        <v>1</v>
      </c>
      <c r="D132" s="67"/>
      <c r="E132" s="16" t="s">
        <v>17</v>
      </c>
      <c r="F132" s="21"/>
      <c r="G132" s="82"/>
      <c r="H132" s="79"/>
      <c r="I132" s="76"/>
      <c r="J132" s="79"/>
      <c r="K132" s="89"/>
    </row>
    <row r="133" spans="1:11" x14ac:dyDescent="0.2">
      <c r="A133" s="24">
        <v>7</v>
      </c>
      <c r="B133" s="24">
        <v>1</v>
      </c>
      <c r="D133" s="68"/>
      <c r="E133" s="17" t="s">
        <v>18</v>
      </c>
      <c r="F133" s="22"/>
      <c r="G133" s="83"/>
      <c r="H133" s="80"/>
      <c r="I133" s="77"/>
      <c r="J133" s="80"/>
      <c r="K133" s="89"/>
    </row>
    <row r="134" spans="1:11" x14ac:dyDescent="0.2">
      <c r="D134" s="36"/>
      <c r="E134" s="15" t="s">
        <v>440</v>
      </c>
      <c r="F134" s="31" t="s">
        <v>63</v>
      </c>
      <c r="G134" s="81" t="e">
        <f>VLOOKUP(E134,#REF!,3,0)</f>
        <v>#REF!</v>
      </c>
      <c r="H134" s="78">
        <v>140</v>
      </c>
      <c r="I134" s="75">
        <v>130</v>
      </c>
      <c r="J134" s="78">
        <v>125</v>
      </c>
      <c r="K134" s="89"/>
    </row>
    <row r="135" spans="1:11" x14ac:dyDescent="0.2">
      <c r="D135" s="36"/>
      <c r="E135" s="16" t="s">
        <v>14</v>
      </c>
      <c r="F135" s="21"/>
      <c r="G135" s="82"/>
      <c r="H135" s="79"/>
      <c r="I135" s="76"/>
      <c r="J135" s="79"/>
      <c r="K135" s="89"/>
    </row>
    <row r="136" spans="1:11" x14ac:dyDescent="0.2">
      <c r="D136" s="36"/>
      <c r="E136" s="16" t="s">
        <v>327</v>
      </c>
      <c r="F136" s="21"/>
      <c r="G136" s="82"/>
      <c r="H136" s="79"/>
      <c r="I136" s="76"/>
      <c r="J136" s="79"/>
      <c r="K136" s="89"/>
    </row>
    <row r="137" spans="1:11" x14ac:dyDescent="0.2">
      <c r="D137" s="36"/>
      <c r="E137" s="16" t="s">
        <v>69</v>
      </c>
      <c r="F137" s="21"/>
      <c r="G137" s="82"/>
      <c r="H137" s="79"/>
      <c r="I137" s="76"/>
      <c r="J137" s="79"/>
      <c r="K137" s="89"/>
    </row>
    <row r="138" spans="1:11" x14ac:dyDescent="0.2">
      <c r="D138" s="36"/>
      <c r="E138" s="16" t="s">
        <v>39</v>
      </c>
      <c r="F138" s="21"/>
      <c r="G138" s="82"/>
      <c r="H138" s="79"/>
      <c r="I138" s="76"/>
      <c r="J138" s="79"/>
      <c r="K138" s="89"/>
    </row>
    <row r="139" spans="1:11" x14ac:dyDescent="0.2">
      <c r="D139" s="36"/>
      <c r="E139" s="16" t="s">
        <v>17</v>
      </c>
      <c r="F139" s="21"/>
      <c r="G139" s="82"/>
      <c r="H139" s="79"/>
      <c r="I139" s="76"/>
      <c r="J139" s="79"/>
      <c r="K139" s="89"/>
    </row>
    <row r="140" spans="1:11" x14ac:dyDescent="0.2">
      <c r="D140" s="36"/>
      <c r="E140" s="17" t="s">
        <v>28</v>
      </c>
      <c r="F140" s="22"/>
      <c r="G140" s="83"/>
      <c r="H140" s="80"/>
      <c r="I140" s="77"/>
      <c r="J140" s="80"/>
      <c r="K140" s="89"/>
    </row>
    <row r="141" spans="1:11" x14ac:dyDescent="0.2">
      <c r="A141" s="24">
        <v>1</v>
      </c>
      <c r="B141" s="24">
        <v>1</v>
      </c>
      <c r="D141" s="66"/>
      <c r="E141" s="15" t="s">
        <v>48</v>
      </c>
      <c r="F141" s="20"/>
      <c r="G141" s="81" t="e">
        <f>VLOOKUP(E141,#REF!,3,0)</f>
        <v>#REF!</v>
      </c>
      <c r="H141" s="78">
        <v>140</v>
      </c>
      <c r="I141" s="75">
        <v>130</v>
      </c>
      <c r="J141" s="78">
        <v>125</v>
      </c>
      <c r="K141" s="89"/>
    </row>
    <row r="142" spans="1:11" x14ac:dyDescent="0.2">
      <c r="A142" s="24">
        <v>2</v>
      </c>
      <c r="B142" s="24">
        <v>1</v>
      </c>
      <c r="D142" s="67"/>
      <c r="E142" s="16" t="s">
        <v>14</v>
      </c>
      <c r="F142" s="21"/>
      <c r="G142" s="82"/>
      <c r="H142" s="79"/>
      <c r="I142" s="76"/>
      <c r="J142" s="79"/>
      <c r="K142" s="89"/>
    </row>
    <row r="143" spans="1:11" x14ac:dyDescent="0.2">
      <c r="A143" s="24">
        <v>3</v>
      </c>
      <c r="B143" s="24">
        <v>1</v>
      </c>
      <c r="D143" s="67"/>
      <c r="E143" s="16" t="s">
        <v>320</v>
      </c>
      <c r="F143" s="21"/>
      <c r="G143" s="82"/>
      <c r="H143" s="79"/>
      <c r="I143" s="76"/>
      <c r="J143" s="79"/>
      <c r="K143" s="89"/>
    </row>
    <row r="144" spans="1:11" x14ac:dyDescent="0.2">
      <c r="A144" s="24">
        <v>4</v>
      </c>
      <c r="B144" s="24">
        <v>1</v>
      </c>
      <c r="D144" s="67"/>
      <c r="E144" s="16" t="s">
        <v>49</v>
      </c>
      <c r="F144" s="21"/>
      <c r="G144" s="82"/>
      <c r="H144" s="79"/>
      <c r="I144" s="76"/>
      <c r="J144" s="79"/>
      <c r="K144" s="89"/>
    </row>
    <row r="145" spans="1:11" x14ac:dyDescent="0.2">
      <c r="A145" s="24">
        <v>5</v>
      </c>
      <c r="B145" s="24">
        <v>1</v>
      </c>
      <c r="D145" s="67"/>
      <c r="E145" s="16" t="s">
        <v>30</v>
      </c>
      <c r="F145" s="21"/>
      <c r="G145" s="82"/>
      <c r="H145" s="79"/>
      <c r="I145" s="76"/>
      <c r="J145" s="79"/>
      <c r="K145" s="89"/>
    </row>
    <row r="146" spans="1:11" x14ac:dyDescent="0.2">
      <c r="A146" s="24">
        <v>6</v>
      </c>
      <c r="B146" s="24">
        <v>1</v>
      </c>
      <c r="D146" s="67"/>
      <c r="E146" s="16" t="s">
        <v>17</v>
      </c>
      <c r="F146" s="21"/>
      <c r="G146" s="82"/>
      <c r="H146" s="79"/>
      <c r="I146" s="76"/>
      <c r="J146" s="79"/>
      <c r="K146" s="89"/>
    </row>
    <row r="147" spans="1:11" x14ac:dyDescent="0.2">
      <c r="A147" s="24">
        <v>7</v>
      </c>
      <c r="B147" s="24">
        <v>1</v>
      </c>
      <c r="D147" s="68"/>
      <c r="E147" s="17" t="s">
        <v>18</v>
      </c>
      <c r="F147" s="22"/>
      <c r="G147" s="83"/>
      <c r="H147" s="80"/>
      <c r="I147" s="77"/>
      <c r="J147" s="80"/>
      <c r="K147" s="89"/>
    </row>
    <row r="148" spans="1:11" x14ac:dyDescent="0.2">
      <c r="A148" s="24">
        <v>1</v>
      </c>
      <c r="B148" s="24">
        <v>1</v>
      </c>
      <c r="D148" s="66"/>
      <c r="E148" s="15" t="s">
        <v>311</v>
      </c>
      <c r="F148" s="20"/>
      <c r="G148" s="81" t="e">
        <f>VLOOKUP(E148,#REF!,3,0)</f>
        <v>#REF!</v>
      </c>
      <c r="H148" s="78">
        <v>140</v>
      </c>
      <c r="I148" s="75">
        <v>130</v>
      </c>
      <c r="J148" s="78">
        <v>125</v>
      </c>
      <c r="K148" s="89"/>
    </row>
    <row r="149" spans="1:11" x14ac:dyDescent="0.2">
      <c r="A149" s="24">
        <v>2</v>
      </c>
      <c r="B149" s="24">
        <v>1</v>
      </c>
      <c r="D149" s="67"/>
      <c r="E149" s="16" t="s">
        <v>14</v>
      </c>
      <c r="F149" s="21"/>
      <c r="G149" s="82"/>
      <c r="H149" s="79"/>
      <c r="I149" s="76"/>
      <c r="J149" s="79"/>
      <c r="K149" s="89"/>
    </row>
    <row r="150" spans="1:11" x14ac:dyDescent="0.2">
      <c r="A150" s="24">
        <v>3</v>
      </c>
      <c r="B150" s="24">
        <v>1</v>
      </c>
      <c r="D150" s="67"/>
      <c r="E150" s="16" t="s">
        <v>328</v>
      </c>
      <c r="F150" s="21"/>
      <c r="G150" s="82"/>
      <c r="H150" s="79"/>
      <c r="I150" s="76"/>
      <c r="J150" s="79"/>
      <c r="K150" s="89"/>
    </row>
    <row r="151" spans="1:11" x14ac:dyDescent="0.2">
      <c r="A151" s="24">
        <v>4</v>
      </c>
      <c r="B151" s="24">
        <v>1</v>
      </c>
      <c r="D151" s="67"/>
      <c r="E151" s="16" t="s">
        <v>15</v>
      </c>
      <c r="F151" s="21"/>
      <c r="G151" s="82"/>
      <c r="H151" s="79"/>
      <c r="I151" s="76"/>
      <c r="J151" s="79"/>
      <c r="K151" s="89"/>
    </row>
    <row r="152" spans="1:11" x14ac:dyDescent="0.2">
      <c r="A152" s="24">
        <v>5</v>
      </c>
      <c r="B152" s="24">
        <v>1</v>
      </c>
      <c r="D152" s="67"/>
      <c r="E152" s="16" t="s">
        <v>21</v>
      </c>
      <c r="F152" s="21"/>
      <c r="G152" s="82"/>
      <c r="H152" s="79"/>
      <c r="I152" s="76"/>
      <c r="J152" s="79"/>
      <c r="K152" s="89"/>
    </row>
    <row r="153" spans="1:11" x14ac:dyDescent="0.2">
      <c r="A153" s="24">
        <v>6</v>
      </c>
      <c r="B153" s="24">
        <v>1</v>
      </c>
      <c r="D153" s="67"/>
      <c r="E153" s="16" t="s">
        <v>17</v>
      </c>
      <c r="F153" s="21"/>
      <c r="G153" s="82"/>
      <c r="H153" s="79"/>
      <c r="I153" s="76"/>
      <c r="J153" s="79"/>
      <c r="K153" s="89"/>
    </row>
    <row r="154" spans="1:11" x14ac:dyDescent="0.2">
      <c r="A154" s="24">
        <v>7</v>
      </c>
      <c r="B154" s="24">
        <v>1</v>
      </c>
      <c r="D154" s="68"/>
      <c r="E154" s="17" t="s">
        <v>28</v>
      </c>
      <c r="F154" s="22"/>
      <c r="G154" s="83"/>
      <c r="H154" s="80"/>
      <c r="I154" s="77"/>
      <c r="J154" s="80"/>
      <c r="K154" s="89"/>
    </row>
    <row r="155" spans="1:11" x14ac:dyDescent="0.2">
      <c r="A155" s="24">
        <v>1</v>
      </c>
      <c r="B155" s="24">
        <v>1</v>
      </c>
      <c r="D155" s="66"/>
      <c r="E155" s="15" t="s">
        <v>51</v>
      </c>
      <c r="F155" s="20"/>
      <c r="G155" s="81" t="e">
        <f>VLOOKUP(E155,#REF!,3,0)</f>
        <v>#REF!</v>
      </c>
      <c r="H155" s="78">
        <v>140</v>
      </c>
      <c r="I155" s="75">
        <v>130</v>
      </c>
      <c r="J155" s="78">
        <v>125</v>
      </c>
      <c r="K155" s="89"/>
    </row>
    <row r="156" spans="1:11" x14ac:dyDescent="0.2">
      <c r="A156" s="24">
        <v>2</v>
      </c>
      <c r="B156" s="24">
        <v>1</v>
      </c>
      <c r="D156" s="67"/>
      <c r="E156" s="16" t="s">
        <v>14</v>
      </c>
      <c r="F156" s="21"/>
      <c r="G156" s="82"/>
      <c r="H156" s="79"/>
      <c r="I156" s="76"/>
      <c r="J156" s="79"/>
      <c r="K156" s="89"/>
    </row>
    <row r="157" spans="1:11" x14ac:dyDescent="0.2">
      <c r="A157" s="24">
        <v>3</v>
      </c>
      <c r="B157" s="24">
        <v>1</v>
      </c>
      <c r="D157" s="67"/>
      <c r="E157" s="16" t="s">
        <v>318</v>
      </c>
      <c r="F157" s="21"/>
      <c r="G157" s="82"/>
      <c r="H157" s="79"/>
      <c r="I157" s="76"/>
      <c r="J157" s="79"/>
      <c r="K157" s="89"/>
    </row>
    <row r="158" spans="1:11" x14ac:dyDescent="0.2">
      <c r="A158" s="24">
        <v>4</v>
      </c>
      <c r="B158" s="24">
        <v>1</v>
      </c>
      <c r="D158" s="67"/>
      <c r="E158" s="16" t="s">
        <v>52</v>
      </c>
      <c r="F158" s="21"/>
      <c r="G158" s="82"/>
      <c r="H158" s="79"/>
      <c r="I158" s="76"/>
      <c r="J158" s="79"/>
      <c r="K158" s="89"/>
    </row>
    <row r="159" spans="1:11" x14ac:dyDescent="0.2">
      <c r="A159" s="24">
        <v>5</v>
      </c>
      <c r="B159" s="24">
        <v>1</v>
      </c>
      <c r="D159" s="67"/>
      <c r="E159" s="16" t="s">
        <v>30</v>
      </c>
      <c r="F159" s="21"/>
      <c r="G159" s="82"/>
      <c r="H159" s="79"/>
      <c r="I159" s="76"/>
      <c r="J159" s="79"/>
      <c r="K159" s="89"/>
    </row>
    <row r="160" spans="1:11" x14ac:dyDescent="0.2">
      <c r="A160" s="24">
        <v>6</v>
      </c>
      <c r="B160" s="24">
        <v>1</v>
      </c>
      <c r="D160" s="67"/>
      <c r="E160" s="16" t="s">
        <v>17</v>
      </c>
      <c r="F160" s="21"/>
      <c r="G160" s="82"/>
      <c r="H160" s="79"/>
      <c r="I160" s="76"/>
      <c r="J160" s="79"/>
      <c r="K160" s="89"/>
    </row>
    <row r="161" spans="1:11" x14ac:dyDescent="0.2">
      <c r="A161" s="24">
        <v>7</v>
      </c>
      <c r="B161" s="24">
        <v>1</v>
      </c>
      <c r="D161" s="68"/>
      <c r="E161" s="17" t="s">
        <v>28</v>
      </c>
      <c r="F161" s="22"/>
      <c r="G161" s="83"/>
      <c r="H161" s="80"/>
      <c r="I161" s="77"/>
      <c r="J161" s="80"/>
      <c r="K161" s="89"/>
    </row>
    <row r="162" spans="1:11" x14ac:dyDescent="0.2">
      <c r="A162" s="24">
        <v>1</v>
      </c>
      <c r="B162" s="24">
        <v>1</v>
      </c>
      <c r="D162" s="66"/>
      <c r="E162" s="15" t="s">
        <v>429</v>
      </c>
      <c r="F162" s="20"/>
      <c r="G162" s="81" t="e">
        <f>VLOOKUP(E162,#REF!,3,0)</f>
        <v>#REF!</v>
      </c>
      <c r="H162" s="78">
        <v>140</v>
      </c>
      <c r="I162" s="75">
        <v>130</v>
      </c>
      <c r="J162" s="78">
        <v>125</v>
      </c>
      <c r="K162" s="32"/>
    </row>
    <row r="163" spans="1:11" x14ac:dyDescent="0.2">
      <c r="A163" s="24">
        <v>2</v>
      </c>
      <c r="B163" s="24">
        <v>1</v>
      </c>
      <c r="D163" s="67"/>
      <c r="E163" s="16" t="s">
        <v>430</v>
      </c>
      <c r="F163" s="21"/>
      <c r="G163" s="82"/>
      <c r="H163" s="79"/>
      <c r="I163" s="76"/>
      <c r="J163" s="79"/>
      <c r="K163" s="33"/>
    </row>
    <row r="164" spans="1:11" x14ac:dyDescent="0.2">
      <c r="A164" s="24">
        <v>3</v>
      </c>
      <c r="B164" s="24">
        <v>1</v>
      </c>
      <c r="D164" s="67"/>
      <c r="E164" s="16" t="s">
        <v>323</v>
      </c>
      <c r="F164" s="21"/>
      <c r="G164" s="82"/>
      <c r="H164" s="79"/>
      <c r="I164" s="76"/>
      <c r="J164" s="79"/>
      <c r="K164" s="33"/>
    </row>
    <row r="165" spans="1:11" x14ac:dyDescent="0.2">
      <c r="A165" s="24">
        <v>4</v>
      </c>
      <c r="B165" s="24">
        <v>1</v>
      </c>
      <c r="D165" s="67"/>
      <c r="E165" s="16" t="s">
        <v>26</v>
      </c>
      <c r="F165" s="21"/>
      <c r="G165" s="82"/>
      <c r="H165" s="79"/>
      <c r="I165" s="76"/>
      <c r="J165" s="79"/>
      <c r="K165" s="33"/>
    </row>
    <row r="166" spans="1:11" x14ac:dyDescent="0.2">
      <c r="A166" s="24">
        <v>5</v>
      </c>
      <c r="B166" s="24">
        <v>1</v>
      </c>
      <c r="D166" s="67"/>
      <c r="E166" s="16" t="s">
        <v>30</v>
      </c>
      <c r="F166" s="21"/>
      <c r="G166" s="82"/>
      <c r="H166" s="79"/>
      <c r="I166" s="76"/>
      <c r="J166" s="79"/>
      <c r="K166" s="33"/>
    </row>
    <row r="167" spans="1:11" x14ac:dyDescent="0.2">
      <c r="A167" s="24">
        <v>6</v>
      </c>
      <c r="B167" s="24">
        <v>1</v>
      </c>
      <c r="D167" s="67"/>
      <c r="E167" s="16" t="s">
        <v>17</v>
      </c>
      <c r="F167" s="21"/>
      <c r="G167" s="82"/>
      <c r="H167" s="79"/>
      <c r="I167" s="76"/>
      <c r="J167" s="79"/>
      <c r="K167" s="33"/>
    </row>
    <row r="168" spans="1:11" x14ac:dyDescent="0.2">
      <c r="A168" s="24">
        <v>7</v>
      </c>
      <c r="B168" s="24">
        <v>1</v>
      </c>
      <c r="D168" s="68"/>
      <c r="E168" s="17" t="s">
        <v>28</v>
      </c>
      <c r="F168" s="22"/>
      <c r="G168" s="83"/>
      <c r="H168" s="80"/>
      <c r="I168" s="77"/>
      <c r="J168" s="80"/>
      <c r="K168" s="34"/>
    </row>
    <row r="169" spans="1:11" x14ac:dyDescent="0.2">
      <c r="A169" s="24">
        <v>1</v>
      </c>
      <c r="B169" s="24">
        <v>1</v>
      </c>
      <c r="D169" s="66"/>
      <c r="E169" s="15" t="s">
        <v>53</v>
      </c>
      <c r="F169" s="20"/>
      <c r="G169" s="81" t="e">
        <f>VLOOKUP(E169,#REF!,3,0)</f>
        <v>#REF!</v>
      </c>
      <c r="H169" s="78">
        <v>140</v>
      </c>
      <c r="I169" s="75">
        <v>130</v>
      </c>
      <c r="J169" s="78">
        <v>125</v>
      </c>
      <c r="K169" s="89"/>
    </row>
    <row r="170" spans="1:11" x14ac:dyDescent="0.2">
      <c r="A170" s="24">
        <v>2</v>
      </c>
      <c r="B170" s="24">
        <v>1</v>
      </c>
      <c r="D170" s="67"/>
      <c r="E170" s="16" t="s">
        <v>272</v>
      </c>
      <c r="F170" s="21"/>
      <c r="G170" s="82"/>
      <c r="H170" s="79"/>
      <c r="I170" s="76"/>
      <c r="J170" s="79"/>
      <c r="K170" s="89"/>
    </row>
    <row r="171" spans="1:11" x14ac:dyDescent="0.2">
      <c r="A171" s="24">
        <v>3</v>
      </c>
      <c r="B171" s="24">
        <v>1</v>
      </c>
      <c r="D171" s="67"/>
      <c r="E171" s="16" t="s">
        <v>331</v>
      </c>
      <c r="F171" s="21"/>
      <c r="G171" s="82"/>
      <c r="H171" s="79"/>
      <c r="I171" s="76"/>
      <c r="J171" s="79"/>
      <c r="K171" s="89"/>
    </row>
    <row r="172" spans="1:11" x14ac:dyDescent="0.2">
      <c r="A172" s="24">
        <v>4</v>
      </c>
      <c r="B172" s="24">
        <v>1</v>
      </c>
      <c r="D172" s="67"/>
      <c r="E172" s="16" t="s">
        <v>31</v>
      </c>
      <c r="F172" s="21"/>
      <c r="G172" s="82"/>
      <c r="H172" s="79"/>
      <c r="I172" s="76"/>
      <c r="J172" s="79"/>
      <c r="K172" s="89"/>
    </row>
    <row r="173" spans="1:11" x14ac:dyDescent="0.2">
      <c r="A173" s="24">
        <v>5</v>
      </c>
      <c r="B173" s="24">
        <v>1</v>
      </c>
      <c r="D173" s="67"/>
      <c r="E173" s="16" t="s">
        <v>54</v>
      </c>
      <c r="F173" s="21"/>
      <c r="G173" s="82"/>
      <c r="H173" s="79"/>
      <c r="I173" s="76"/>
      <c r="J173" s="79"/>
      <c r="K173" s="89"/>
    </row>
    <row r="174" spans="1:11" x14ac:dyDescent="0.2">
      <c r="A174" s="24">
        <v>6</v>
      </c>
      <c r="B174" s="24">
        <v>1</v>
      </c>
      <c r="D174" s="67"/>
      <c r="E174" s="16" t="s">
        <v>17</v>
      </c>
      <c r="F174" s="21"/>
      <c r="G174" s="82"/>
      <c r="H174" s="79"/>
      <c r="I174" s="76"/>
      <c r="J174" s="79"/>
      <c r="K174" s="89"/>
    </row>
    <row r="175" spans="1:11" x14ac:dyDescent="0.2">
      <c r="A175" s="24">
        <v>7</v>
      </c>
      <c r="B175" s="24">
        <v>1</v>
      </c>
      <c r="D175" s="68"/>
      <c r="E175" s="17" t="s">
        <v>28</v>
      </c>
      <c r="F175" s="22"/>
      <c r="G175" s="83"/>
      <c r="H175" s="80"/>
      <c r="I175" s="77"/>
      <c r="J175" s="80"/>
      <c r="K175" s="89"/>
    </row>
    <row r="176" spans="1:11" x14ac:dyDescent="0.2">
      <c r="A176" s="24">
        <v>1</v>
      </c>
      <c r="B176" s="24">
        <v>1</v>
      </c>
      <c r="D176" s="66"/>
      <c r="E176" s="15" t="s">
        <v>55</v>
      </c>
      <c r="F176" s="20"/>
      <c r="G176" s="81" t="e">
        <f>VLOOKUP(E176,#REF!,3,0)</f>
        <v>#REF!</v>
      </c>
      <c r="H176" s="78">
        <v>140</v>
      </c>
      <c r="I176" s="75">
        <v>130</v>
      </c>
      <c r="J176" s="78">
        <v>125</v>
      </c>
      <c r="K176" s="89"/>
    </row>
    <row r="177" spans="1:11" x14ac:dyDescent="0.2">
      <c r="A177" s="24">
        <v>2</v>
      </c>
      <c r="B177" s="24">
        <v>1</v>
      </c>
      <c r="D177" s="67"/>
      <c r="E177" s="16" t="s">
        <v>282</v>
      </c>
      <c r="F177" s="21"/>
      <c r="G177" s="82"/>
      <c r="H177" s="79"/>
      <c r="I177" s="76"/>
      <c r="J177" s="79"/>
      <c r="K177" s="89"/>
    </row>
    <row r="178" spans="1:11" x14ac:dyDescent="0.2">
      <c r="A178" s="24">
        <v>3</v>
      </c>
      <c r="B178" s="24">
        <v>1</v>
      </c>
      <c r="D178" s="67"/>
      <c r="E178" s="16" t="s">
        <v>332</v>
      </c>
      <c r="F178" s="21"/>
      <c r="G178" s="82"/>
      <c r="H178" s="79"/>
      <c r="I178" s="76"/>
      <c r="J178" s="79"/>
      <c r="K178" s="89"/>
    </row>
    <row r="179" spans="1:11" x14ac:dyDescent="0.2">
      <c r="A179" s="24">
        <v>4</v>
      </c>
      <c r="B179" s="24">
        <v>1</v>
      </c>
      <c r="D179" s="67"/>
      <c r="E179" s="16" t="s">
        <v>26</v>
      </c>
      <c r="F179" s="21"/>
      <c r="G179" s="82"/>
      <c r="H179" s="79"/>
      <c r="I179" s="76"/>
      <c r="J179" s="79"/>
      <c r="K179" s="89"/>
    </row>
    <row r="180" spans="1:11" x14ac:dyDescent="0.2">
      <c r="A180" s="24">
        <v>5</v>
      </c>
      <c r="B180" s="24">
        <v>1</v>
      </c>
      <c r="D180" s="67"/>
      <c r="E180" s="16" t="s">
        <v>35</v>
      </c>
      <c r="F180" s="21"/>
      <c r="G180" s="82"/>
      <c r="H180" s="79"/>
      <c r="I180" s="76"/>
      <c r="J180" s="79"/>
      <c r="K180" s="89"/>
    </row>
    <row r="181" spans="1:11" x14ac:dyDescent="0.2">
      <c r="A181" s="24">
        <v>6</v>
      </c>
      <c r="B181" s="24">
        <v>1</v>
      </c>
      <c r="D181" s="67"/>
      <c r="E181" s="16" t="s">
        <v>17</v>
      </c>
      <c r="F181" s="21"/>
      <c r="G181" s="82"/>
      <c r="H181" s="79"/>
      <c r="I181" s="76"/>
      <c r="J181" s="79"/>
      <c r="K181" s="89"/>
    </row>
    <row r="182" spans="1:11" x14ac:dyDescent="0.2">
      <c r="A182" s="24">
        <v>7</v>
      </c>
      <c r="B182" s="24">
        <v>1</v>
      </c>
      <c r="D182" s="68"/>
      <c r="E182" s="17" t="s">
        <v>28</v>
      </c>
      <c r="F182" s="22"/>
      <c r="G182" s="83"/>
      <c r="H182" s="80"/>
      <c r="I182" s="77"/>
      <c r="J182" s="80"/>
      <c r="K182" s="89"/>
    </row>
    <row r="183" spans="1:11" x14ac:dyDescent="0.2">
      <c r="A183" s="24">
        <v>1</v>
      </c>
      <c r="B183" s="24">
        <v>1</v>
      </c>
      <c r="D183" s="66"/>
      <c r="E183" s="15" t="s">
        <v>56</v>
      </c>
      <c r="F183" s="20"/>
      <c r="G183" s="81" t="e">
        <f>VLOOKUP(E183,#REF!,3,0)</f>
        <v>#REF!</v>
      </c>
      <c r="H183" s="78">
        <v>140</v>
      </c>
      <c r="I183" s="75">
        <v>130</v>
      </c>
      <c r="J183" s="78">
        <v>125</v>
      </c>
      <c r="K183" s="89"/>
    </row>
    <row r="184" spans="1:11" x14ac:dyDescent="0.2">
      <c r="A184" s="24">
        <v>2</v>
      </c>
      <c r="B184" s="24">
        <v>1</v>
      </c>
      <c r="D184" s="67"/>
      <c r="E184" s="16" t="s">
        <v>272</v>
      </c>
      <c r="F184" s="21"/>
      <c r="G184" s="82"/>
      <c r="H184" s="79"/>
      <c r="I184" s="76"/>
      <c r="J184" s="79"/>
      <c r="K184" s="89"/>
    </row>
    <row r="185" spans="1:11" x14ac:dyDescent="0.2">
      <c r="A185" s="24">
        <v>3</v>
      </c>
      <c r="B185" s="24">
        <v>1</v>
      </c>
      <c r="D185" s="67"/>
      <c r="E185" s="16" t="s">
        <v>320</v>
      </c>
      <c r="F185" s="21"/>
      <c r="G185" s="82"/>
      <c r="H185" s="79"/>
      <c r="I185" s="76"/>
      <c r="J185" s="79"/>
      <c r="K185" s="89"/>
    </row>
    <row r="186" spans="1:11" x14ac:dyDescent="0.2">
      <c r="A186" s="24">
        <v>4</v>
      </c>
      <c r="B186" s="24">
        <v>1</v>
      </c>
      <c r="D186" s="67"/>
      <c r="E186" s="16" t="s">
        <v>26</v>
      </c>
      <c r="F186" s="21"/>
      <c r="G186" s="82"/>
      <c r="H186" s="79"/>
      <c r="I186" s="76"/>
      <c r="J186" s="79"/>
      <c r="K186" s="89"/>
    </row>
    <row r="187" spans="1:11" x14ac:dyDescent="0.2">
      <c r="A187" s="24">
        <v>5</v>
      </c>
      <c r="B187" s="24">
        <v>1</v>
      </c>
      <c r="D187" s="67"/>
      <c r="E187" s="16" t="s">
        <v>16</v>
      </c>
      <c r="F187" s="21"/>
      <c r="G187" s="82"/>
      <c r="H187" s="79"/>
      <c r="I187" s="76"/>
      <c r="J187" s="79"/>
      <c r="K187" s="89"/>
    </row>
    <row r="188" spans="1:11" x14ac:dyDescent="0.2">
      <c r="A188" s="24">
        <v>6</v>
      </c>
      <c r="B188" s="24">
        <v>1</v>
      </c>
      <c r="D188" s="67"/>
      <c r="E188" s="16" t="s">
        <v>17</v>
      </c>
      <c r="F188" s="21"/>
      <c r="G188" s="82"/>
      <c r="H188" s="79"/>
      <c r="I188" s="76"/>
      <c r="J188" s="79"/>
      <c r="K188" s="89"/>
    </row>
    <row r="189" spans="1:11" x14ac:dyDescent="0.2">
      <c r="A189" s="24">
        <v>7</v>
      </c>
      <c r="B189" s="24">
        <v>1</v>
      </c>
      <c r="D189" s="68"/>
      <c r="E189" s="17" t="s">
        <v>28</v>
      </c>
      <c r="F189" s="22"/>
      <c r="G189" s="83"/>
      <c r="H189" s="80"/>
      <c r="I189" s="77"/>
      <c r="J189" s="80"/>
      <c r="K189" s="89"/>
    </row>
    <row r="190" spans="1:11" x14ac:dyDescent="0.2">
      <c r="A190" s="24">
        <v>1</v>
      </c>
      <c r="B190" s="24">
        <v>1</v>
      </c>
      <c r="D190" s="66"/>
      <c r="E190" s="15" t="s">
        <v>57</v>
      </c>
      <c r="F190" s="20"/>
      <c r="G190" s="81" t="e">
        <f>VLOOKUP(E190,#REF!,3,0)</f>
        <v>#REF!</v>
      </c>
      <c r="H190" s="78">
        <v>140</v>
      </c>
      <c r="I190" s="75">
        <v>130</v>
      </c>
      <c r="J190" s="78">
        <v>125</v>
      </c>
      <c r="K190" s="89"/>
    </row>
    <row r="191" spans="1:11" x14ac:dyDescent="0.2">
      <c r="A191" s="24">
        <v>2</v>
      </c>
      <c r="B191" s="24">
        <v>1</v>
      </c>
      <c r="D191" s="67"/>
      <c r="E191" s="16" t="s">
        <v>277</v>
      </c>
      <c r="F191" s="21"/>
      <c r="G191" s="82"/>
      <c r="H191" s="79"/>
      <c r="I191" s="76"/>
      <c r="J191" s="79"/>
      <c r="K191" s="89"/>
    </row>
    <row r="192" spans="1:11" x14ac:dyDescent="0.2">
      <c r="A192" s="24">
        <v>3</v>
      </c>
      <c r="B192" s="24">
        <v>1</v>
      </c>
      <c r="D192" s="67"/>
      <c r="E192" s="16" t="s">
        <v>320</v>
      </c>
      <c r="F192" s="21"/>
      <c r="G192" s="82"/>
      <c r="H192" s="79"/>
      <c r="I192" s="76"/>
      <c r="J192" s="79"/>
      <c r="K192" s="89"/>
    </row>
    <row r="193" spans="1:11" x14ac:dyDescent="0.2">
      <c r="A193" s="24">
        <v>4</v>
      </c>
      <c r="B193" s="24">
        <v>1</v>
      </c>
      <c r="D193" s="67"/>
      <c r="E193" s="16" t="s">
        <v>34</v>
      </c>
      <c r="F193" s="21"/>
      <c r="G193" s="82"/>
      <c r="H193" s="79"/>
      <c r="I193" s="76"/>
      <c r="J193" s="79"/>
      <c r="K193" s="89"/>
    </row>
    <row r="194" spans="1:11" x14ac:dyDescent="0.2">
      <c r="A194" s="24">
        <v>5</v>
      </c>
      <c r="B194" s="24">
        <v>1</v>
      </c>
      <c r="D194" s="67"/>
      <c r="E194" s="16" t="s">
        <v>30</v>
      </c>
      <c r="F194" s="21"/>
      <c r="G194" s="82"/>
      <c r="H194" s="79"/>
      <c r="I194" s="76"/>
      <c r="J194" s="79"/>
      <c r="K194" s="89"/>
    </row>
    <row r="195" spans="1:11" x14ac:dyDescent="0.2">
      <c r="A195" s="24">
        <v>6</v>
      </c>
      <c r="B195" s="24">
        <v>1</v>
      </c>
      <c r="D195" s="67"/>
      <c r="E195" s="16" t="s">
        <v>17</v>
      </c>
      <c r="F195" s="21"/>
      <c r="G195" s="82"/>
      <c r="H195" s="79"/>
      <c r="I195" s="76"/>
      <c r="J195" s="79"/>
      <c r="K195" s="89"/>
    </row>
    <row r="196" spans="1:11" x14ac:dyDescent="0.2">
      <c r="A196" s="24">
        <v>7</v>
      </c>
      <c r="B196" s="24">
        <v>1</v>
      </c>
      <c r="D196" s="68"/>
      <c r="E196" s="17" t="s">
        <v>28</v>
      </c>
      <c r="F196" s="22"/>
      <c r="G196" s="83"/>
      <c r="H196" s="80"/>
      <c r="I196" s="77"/>
      <c r="J196" s="80"/>
      <c r="K196" s="89"/>
    </row>
    <row r="197" spans="1:11" x14ac:dyDescent="0.2">
      <c r="D197" s="36"/>
      <c r="E197" s="15" t="s">
        <v>441</v>
      </c>
      <c r="F197" s="31" t="s">
        <v>63</v>
      </c>
      <c r="G197" s="81" t="e">
        <f>VLOOKUP(E197,#REF!,3,0)</f>
        <v>#REF!</v>
      </c>
      <c r="H197" s="78">
        <v>140</v>
      </c>
      <c r="I197" s="75">
        <v>130</v>
      </c>
      <c r="J197" s="78">
        <v>125</v>
      </c>
      <c r="K197" s="89"/>
    </row>
    <row r="198" spans="1:11" x14ac:dyDescent="0.2">
      <c r="D198" s="36"/>
      <c r="E198" s="16" t="s">
        <v>277</v>
      </c>
      <c r="F198" s="21"/>
      <c r="G198" s="82"/>
      <c r="H198" s="79"/>
      <c r="I198" s="76"/>
      <c r="J198" s="79"/>
      <c r="K198" s="89"/>
    </row>
    <row r="199" spans="1:11" x14ac:dyDescent="0.2">
      <c r="D199" s="36"/>
      <c r="E199" s="16" t="s">
        <v>321</v>
      </c>
      <c r="F199" s="21"/>
      <c r="G199" s="82"/>
      <c r="H199" s="79"/>
      <c r="I199" s="76"/>
      <c r="J199" s="79"/>
      <c r="K199" s="89"/>
    </row>
    <row r="200" spans="1:11" x14ac:dyDescent="0.2">
      <c r="D200" s="36"/>
      <c r="E200" s="16" t="s">
        <v>45</v>
      </c>
      <c r="F200" s="21"/>
      <c r="G200" s="82"/>
      <c r="H200" s="79"/>
      <c r="I200" s="76"/>
      <c r="J200" s="79"/>
      <c r="K200" s="89"/>
    </row>
    <row r="201" spans="1:11" x14ac:dyDescent="0.2">
      <c r="D201" s="36"/>
      <c r="E201" s="16" t="s">
        <v>21</v>
      </c>
      <c r="F201" s="21"/>
      <c r="G201" s="82"/>
      <c r="H201" s="79"/>
      <c r="I201" s="76"/>
      <c r="J201" s="79"/>
      <c r="K201" s="89"/>
    </row>
    <row r="202" spans="1:11" x14ac:dyDescent="0.2">
      <c r="D202" s="36"/>
      <c r="E202" s="16" t="s">
        <v>17</v>
      </c>
      <c r="F202" s="21"/>
      <c r="G202" s="82"/>
      <c r="H202" s="79"/>
      <c r="I202" s="76"/>
      <c r="J202" s="79"/>
      <c r="K202" s="89"/>
    </row>
    <row r="203" spans="1:11" x14ac:dyDescent="0.2">
      <c r="D203" s="36"/>
      <c r="E203" s="17" t="s">
        <v>28</v>
      </c>
      <c r="F203" s="22"/>
      <c r="G203" s="83"/>
      <c r="H203" s="80"/>
      <c r="I203" s="77"/>
      <c r="J203" s="80"/>
      <c r="K203" s="89"/>
    </row>
    <row r="204" spans="1:11" x14ac:dyDescent="0.2">
      <c r="A204" s="24">
        <v>1</v>
      </c>
      <c r="B204" s="24">
        <v>1</v>
      </c>
      <c r="D204" s="66"/>
      <c r="E204" s="15" t="s">
        <v>58</v>
      </c>
      <c r="F204" s="20"/>
      <c r="G204" s="81" t="e">
        <f>VLOOKUP(E204,#REF!,3,0)</f>
        <v>#REF!</v>
      </c>
      <c r="H204" s="78">
        <v>140</v>
      </c>
      <c r="I204" s="75">
        <v>130</v>
      </c>
      <c r="J204" s="78">
        <v>125</v>
      </c>
      <c r="K204" s="89"/>
    </row>
    <row r="205" spans="1:11" x14ac:dyDescent="0.2">
      <c r="A205" s="24">
        <v>2</v>
      </c>
      <c r="B205" s="24">
        <v>1</v>
      </c>
      <c r="D205" s="67"/>
      <c r="E205" s="16" t="s">
        <v>14</v>
      </c>
      <c r="F205" s="21"/>
      <c r="G205" s="82"/>
      <c r="H205" s="79"/>
      <c r="I205" s="76"/>
      <c r="J205" s="79"/>
      <c r="K205" s="89"/>
    </row>
    <row r="206" spans="1:11" x14ac:dyDescent="0.2">
      <c r="A206" s="24">
        <v>3</v>
      </c>
      <c r="B206" s="24">
        <v>1</v>
      </c>
      <c r="D206" s="67"/>
      <c r="E206" s="16" t="s">
        <v>322</v>
      </c>
      <c r="F206" s="21"/>
      <c r="G206" s="82"/>
      <c r="H206" s="79"/>
      <c r="I206" s="76"/>
      <c r="J206" s="79"/>
      <c r="K206" s="89"/>
    </row>
    <row r="207" spans="1:11" x14ac:dyDescent="0.2">
      <c r="A207" s="24">
        <v>4</v>
      </c>
      <c r="B207" s="24">
        <v>1</v>
      </c>
      <c r="D207" s="67"/>
      <c r="E207" s="16" t="s">
        <v>31</v>
      </c>
      <c r="F207" s="21"/>
      <c r="G207" s="82"/>
      <c r="H207" s="79"/>
      <c r="I207" s="76"/>
      <c r="J207" s="79"/>
      <c r="K207" s="89"/>
    </row>
    <row r="208" spans="1:11" x14ac:dyDescent="0.2">
      <c r="A208" s="24">
        <v>5</v>
      </c>
      <c r="B208" s="24">
        <v>1</v>
      </c>
      <c r="D208" s="67"/>
      <c r="E208" s="16" t="s">
        <v>30</v>
      </c>
      <c r="F208" s="21"/>
      <c r="G208" s="82"/>
      <c r="H208" s="79"/>
      <c r="I208" s="76"/>
      <c r="J208" s="79"/>
      <c r="K208" s="89"/>
    </row>
    <row r="209" spans="1:11" x14ac:dyDescent="0.2">
      <c r="A209" s="24">
        <v>6</v>
      </c>
      <c r="B209" s="24">
        <v>1</v>
      </c>
      <c r="D209" s="67"/>
      <c r="E209" s="16" t="s">
        <v>17</v>
      </c>
      <c r="F209" s="21"/>
      <c r="G209" s="82"/>
      <c r="H209" s="79"/>
      <c r="I209" s="76"/>
      <c r="J209" s="79"/>
      <c r="K209" s="89"/>
    </row>
    <row r="210" spans="1:11" x14ac:dyDescent="0.2">
      <c r="A210" s="24">
        <v>7</v>
      </c>
      <c r="B210" s="24">
        <v>1</v>
      </c>
      <c r="D210" s="68"/>
      <c r="E210" s="17" t="s">
        <v>28</v>
      </c>
      <c r="F210" s="22"/>
      <c r="G210" s="83"/>
      <c r="H210" s="80"/>
      <c r="I210" s="77"/>
      <c r="J210" s="80"/>
      <c r="K210" s="89"/>
    </row>
    <row r="211" spans="1:11" x14ac:dyDescent="0.2">
      <c r="A211" s="24">
        <v>1</v>
      </c>
      <c r="B211" s="24">
        <v>1</v>
      </c>
      <c r="D211" s="66"/>
      <c r="E211" s="15" t="s">
        <v>59</v>
      </c>
      <c r="F211" s="20"/>
      <c r="G211" s="81" t="e">
        <f>VLOOKUP(E211,#REF!,3,0)</f>
        <v>#REF!</v>
      </c>
      <c r="H211" s="78">
        <v>140</v>
      </c>
      <c r="I211" s="75">
        <v>130</v>
      </c>
      <c r="J211" s="78">
        <v>125</v>
      </c>
      <c r="K211" s="89"/>
    </row>
    <row r="212" spans="1:11" x14ac:dyDescent="0.2">
      <c r="A212" s="24">
        <v>2</v>
      </c>
      <c r="B212" s="24">
        <v>1</v>
      </c>
      <c r="D212" s="67"/>
      <c r="E212" s="16" t="s">
        <v>282</v>
      </c>
      <c r="F212" s="21"/>
      <c r="G212" s="82"/>
      <c r="H212" s="79"/>
      <c r="I212" s="76"/>
      <c r="J212" s="79"/>
      <c r="K212" s="89"/>
    </row>
    <row r="213" spans="1:11" x14ac:dyDescent="0.2">
      <c r="A213" s="24">
        <v>3</v>
      </c>
      <c r="B213" s="24">
        <v>1</v>
      </c>
      <c r="D213" s="67"/>
      <c r="E213" s="16" t="s">
        <v>334</v>
      </c>
      <c r="F213" s="21"/>
      <c r="G213" s="82"/>
      <c r="H213" s="79"/>
      <c r="I213" s="76"/>
      <c r="J213" s="79"/>
      <c r="K213" s="89"/>
    </row>
    <row r="214" spans="1:11" x14ac:dyDescent="0.2">
      <c r="A214" s="24">
        <v>4</v>
      </c>
      <c r="B214" s="24">
        <v>1</v>
      </c>
      <c r="D214" s="67"/>
      <c r="E214" s="16" t="s">
        <v>23</v>
      </c>
      <c r="F214" s="21"/>
      <c r="G214" s="82"/>
      <c r="H214" s="79"/>
      <c r="I214" s="76"/>
      <c r="J214" s="79"/>
      <c r="K214" s="89"/>
    </row>
    <row r="215" spans="1:11" x14ac:dyDescent="0.2">
      <c r="A215" s="24">
        <v>5</v>
      </c>
      <c r="B215" s="24">
        <v>1</v>
      </c>
      <c r="D215" s="67"/>
      <c r="E215" s="16" t="s">
        <v>21</v>
      </c>
      <c r="F215" s="21"/>
      <c r="G215" s="82"/>
      <c r="H215" s="79"/>
      <c r="I215" s="76"/>
      <c r="J215" s="79"/>
      <c r="K215" s="89"/>
    </row>
    <row r="216" spans="1:11" x14ac:dyDescent="0.2">
      <c r="A216" s="24">
        <v>6</v>
      </c>
      <c r="B216" s="24">
        <v>1</v>
      </c>
      <c r="D216" s="67"/>
      <c r="E216" s="16" t="s">
        <v>17</v>
      </c>
      <c r="F216" s="21"/>
      <c r="G216" s="82"/>
      <c r="H216" s="79"/>
      <c r="I216" s="76"/>
      <c r="J216" s="79"/>
      <c r="K216" s="89"/>
    </row>
    <row r="217" spans="1:11" x14ac:dyDescent="0.2">
      <c r="A217" s="24">
        <v>7</v>
      </c>
      <c r="B217" s="24">
        <v>1</v>
      </c>
      <c r="D217" s="68"/>
      <c r="E217" s="17" t="s">
        <v>28</v>
      </c>
      <c r="F217" s="22"/>
      <c r="G217" s="83"/>
      <c r="H217" s="80"/>
      <c r="I217" s="77"/>
      <c r="J217" s="80"/>
      <c r="K217" s="89"/>
    </row>
    <row r="218" spans="1:11" x14ac:dyDescent="0.2">
      <c r="A218" s="24">
        <v>1</v>
      </c>
      <c r="B218" s="24">
        <v>1</v>
      </c>
      <c r="D218" s="66"/>
      <c r="E218" s="15" t="s">
        <v>61</v>
      </c>
      <c r="F218" s="20"/>
      <c r="G218" s="81" t="e">
        <f>VLOOKUP(E218,#REF!,3,0)</f>
        <v>#REF!</v>
      </c>
      <c r="H218" s="78">
        <v>140</v>
      </c>
      <c r="I218" s="75">
        <v>130</v>
      </c>
      <c r="J218" s="78">
        <v>125</v>
      </c>
      <c r="K218" s="89"/>
    </row>
    <row r="219" spans="1:11" x14ac:dyDescent="0.2">
      <c r="A219" s="24">
        <v>2</v>
      </c>
      <c r="B219" s="24">
        <v>1</v>
      </c>
      <c r="D219" s="67"/>
      <c r="E219" s="16" t="s">
        <v>282</v>
      </c>
      <c r="F219" s="21"/>
      <c r="G219" s="82"/>
      <c r="H219" s="79"/>
      <c r="I219" s="76"/>
      <c r="J219" s="79"/>
      <c r="K219" s="89"/>
    </row>
    <row r="220" spans="1:11" x14ac:dyDescent="0.2">
      <c r="A220" s="24">
        <v>3</v>
      </c>
      <c r="B220" s="24">
        <v>1</v>
      </c>
      <c r="D220" s="67"/>
      <c r="E220" s="16" t="s">
        <v>336</v>
      </c>
      <c r="F220" s="21"/>
      <c r="G220" s="82"/>
      <c r="H220" s="79"/>
      <c r="I220" s="76"/>
      <c r="J220" s="79"/>
      <c r="K220" s="89"/>
    </row>
    <row r="221" spans="1:11" x14ac:dyDescent="0.2">
      <c r="A221" s="24">
        <v>4</v>
      </c>
      <c r="B221" s="24">
        <v>1</v>
      </c>
      <c r="D221" s="67"/>
      <c r="E221" s="16" t="s">
        <v>62</v>
      </c>
      <c r="F221" s="21"/>
      <c r="G221" s="82"/>
      <c r="H221" s="79"/>
      <c r="I221" s="76"/>
      <c r="J221" s="79"/>
      <c r="K221" s="89"/>
    </row>
    <row r="222" spans="1:11" x14ac:dyDescent="0.2">
      <c r="A222" s="24">
        <v>5</v>
      </c>
      <c r="B222" s="24">
        <v>1</v>
      </c>
      <c r="D222" s="67"/>
      <c r="E222" s="16" t="s">
        <v>21</v>
      </c>
      <c r="F222" s="21"/>
      <c r="G222" s="82"/>
      <c r="H222" s="79"/>
      <c r="I222" s="76"/>
      <c r="J222" s="79"/>
      <c r="K222" s="89"/>
    </row>
    <row r="223" spans="1:11" x14ac:dyDescent="0.2">
      <c r="A223" s="24">
        <v>6</v>
      </c>
      <c r="B223" s="24">
        <v>1</v>
      </c>
      <c r="D223" s="67"/>
      <c r="E223" s="16" t="s">
        <v>17</v>
      </c>
      <c r="F223" s="21"/>
      <c r="G223" s="82"/>
      <c r="H223" s="79"/>
      <c r="I223" s="76"/>
      <c r="J223" s="79"/>
      <c r="K223" s="89"/>
    </row>
    <row r="224" spans="1:11" x14ac:dyDescent="0.2">
      <c r="A224" s="24">
        <v>7</v>
      </c>
      <c r="B224" s="24">
        <v>1</v>
      </c>
      <c r="D224" s="68"/>
      <c r="E224" s="17" t="s">
        <v>22</v>
      </c>
      <c r="F224" s="22"/>
      <c r="G224" s="83"/>
      <c r="H224" s="80"/>
      <c r="I224" s="77"/>
      <c r="J224" s="80"/>
      <c r="K224" s="89"/>
    </row>
    <row r="225" spans="1:11" x14ac:dyDescent="0.2">
      <c r="A225" s="24">
        <v>1</v>
      </c>
      <c r="B225" s="24">
        <v>1</v>
      </c>
      <c r="D225" s="66"/>
      <c r="E225" s="15" t="s">
        <v>64</v>
      </c>
      <c r="F225" s="20"/>
      <c r="G225" s="81" t="e">
        <f>VLOOKUP(E225,#REF!,3,0)</f>
        <v>#REF!</v>
      </c>
      <c r="H225" s="78">
        <v>140</v>
      </c>
      <c r="I225" s="75">
        <v>130</v>
      </c>
      <c r="J225" s="78">
        <v>125</v>
      </c>
      <c r="K225" s="89"/>
    </row>
    <row r="226" spans="1:11" x14ac:dyDescent="0.2">
      <c r="A226" s="24">
        <v>2</v>
      </c>
      <c r="B226" s="24">
        <v>1</v>
      </c>
      <c r="D226" s="67"/>
      <c r="E226" s="16" t="s">
        <v>277</v>
      </c>
      <c r="F226" s="21"/>
      <c r="G226" s="82"/>
      <c r="H226" s="79"/>
      <c r="I226" s="76"/>
      <c r="J226" s="79"/>
      <c r="K226" s="89"/>
    </row>
    <row r="227" spans="1:11" x14ac:dyDescent="0.2">
      <c r="A227" s="24">
        <v>3</v>
      </c>
      <c r="B227" s="24">
        <v>1</v>
      </c>
      <c r="D227" s="67"/>
      <c r="E227" s="16" t="s">
        <v>320</v>
      </c>
      <c r="F227" s="21"/>
      <c r="G227" s="82"/>
      <c r="H227" s="79"/>
      <c r="I227" s="76"/>
      <c r="J227" s="79"/>
      <c r="K227" s="89"/>
    </row>
    <row r="228" spans="1:11" x14ac:dyDescent="0.2">
      <c r="A228" s="24">
        <v>4</v>
      </c>
      <c r="B228" s="24">
        <v>1</v>
      </c>
      <c r="D228" s="67"/>
      <c r="E228" s="16" t="s">
        <v>31</v>
      </c>
      <c r="F228" s="21"/>
      <c r="G228" s="82"/>
      <c r="H228" s="79"/>
      <c r="I228" s="76"/>
      <c r="J228" s="79"/>
      <c r="K228" s="89"/>
    </row>
    <row r="229" spans="1:11" x14ac:dyDescent="0.2">
      <c r="A229" s="24">
        <v>5</v>
      </c>
      <c r="B229" s="24">
        <v>1</v>
      </c>
      <c r="D229" s="67"/>
      <c r="E229" s="16" t="s">
        <v>16</v>
      </c>
      <c r="F229" s="21"/>
      <c r="G229" s="82"/>
      <c r="H229" s="79"/>
      <c r="I229" s="76"/>
      <c r="J229" s="79"/>
      <c r="K229" s="89"/>
    </row>
    <row r="230" spans="1:11" x14ac:dyDescent="0.2">
      <c r="A230" s="24">
        <v>6</v>
      </c>
      <c r="B230" s="24">
        <v>1</v>
      </c>
      <c r="D230" s="67"/>
      <c r="E230" s="16" t="s">
        <v>17</v>
      </c>
      <c r="F230" s="21"/>
      <c r="G230" s="82"/>
      <c r="H230" s="79"/>
      <c r="I230" s="76"/>
      <c r="J230" s="79"/>
      <c r="K230" s="89"/>
    </row>
    <row r="231" spans="1:11" x14ac:dyDescent="0.2">
      <c r="A231" s="24">
        <v>7</v>
      </c>
      <c r="B231" s="24">
        <v>1</v>
      </c>
      <c r="D231" s="68"/>
      <c r="E231" s="17" t="s">
        <v>22</v>
      </c>
      <c r="F231" s="22"/>
      <c r="G231" s="83"/>
      <c r="H231" s="80"/>
      <c r="I231" s="77"/>
      <c r="J231" s="80"/>
      <c r="K231" s="89"/>
    </row>
    <row r="232" spans="1:11" x14ac:dyDescent="0.2">
      <c r="A232" s="24">
        <v>1</v>
      </c>
      <c r="B232" s="24">
        <v>1</v>
      </c>
      <c r="D232" s="66"/>
      <c r="E232" s="15" t="s">
        <v>431</v>
      </c>
      <c r="F232" s="20"/>
      <c r="G232" s="81" t="e">
        <f>VLOOKUP(E232,#REF!,3,0)</f>
        <v>#REF!</v>
      </c>
      <c r="H232" s="78">
        <v>140</v>
      </c>
      <c r="I232" s="75">
        <v>130</v>
      </c>
      <c r="J232" s="78">
        <v>125</v>
      </c>
      <c r="K232" s="32"/>
    </row>
    <row r="233" spans="1:11" x14ac:dyDescent="0.2">
      <c r="A233" s="24">
        <v>2</v>
      </c>
      <c r="B233" s="24">
        <v>1</v>
      </c>
      <c r="D233" s="67"/>
      <c r="E233" s="16" t="s">
        <v>277</v>
      </c>
      <c r="F233" s="21"/>
      <c r="G233" s="82"/>
      <c r="H233" s="79"/>
      <c r="I233" s="76"/>
      <c r="J233" s="79"/>
      <c r="K233" s="33"/>
    </row>
    <row r="234" spans="1:11" x14ac:dyDescent="0.2">
      <c r="A234" s="24">
        <v>3</v>
      </c>
      <c r="B234" s="24">
        <v>1</v>
      </c>
      <c r="D234" s="67"/>
      <c r="E234" s="16" t="s">
        <v>322</v>
      </c>
      <c r="F234" s="21"/>
      <c r="G234" s="82"/>
      <c r="H234" s="79"/>
      <c r="I234" s="76"/>
      <c r="J234" s="79"/>
      <c r="K234" s="33"/>
    </row>
    <row r="235" spans="1:11" x14ac:dyDescent="0.2">
      <c r="A235" s="24">
        <v>4</v>
      </c>
      <c r="B235" s="24">
        <v>1</v>
      </c>
      <c r="D235" s="67"/>
      <c r="E235" s="16" t="s">
        <v>120</v>
      </c>
      <c r="F235" s="21"/>
      <c r="G235" s="82"/>
      <c r="H235" s="79"/>
      <c r="I235" s="76"/>
      <c r="J235" s="79"/>
      <c r="K235" s="33"/>
    </row>
    <row r="236" spans="1:11" x14ac:dyDescent="0.2">
      <c r="A236" s="24">
        <v>5</v>
      </c>
      <c r="B236" s="24">
        <v>1</v>
      </c>
      <c r="D236" s="67"/>
      <c r="E236" s="16" t="s">
        <v>16</v>
      </c>
      <c r="F236" s="21"/>
      <c r="G236" s="82"/>
      <c r="H236" s="79"/>
      <c r="I236" s="76"/>
      <c r="J236" s="79"/>
      <c r="K236" s="33"/>
    </row>
    <row r="237" spans="1:11" x14ac:dyDescent="0.2">
      <c r="A237" s="24">
        <v>6</v>
      </c>
      <c r="B237" s="24">
        <v>1</v>
      </c>
      <c r="D237" s="67"/>
      <c r="E237" s="16" t="s">
        <v>17</v>
      </c>
      <c r="F237" s="21"/>
      <c r="G237" s="82"/>
      <c r="H237" s="79"/>
      <c r="I237" s="76"/>
      <c r="J237" s="79"/>
      <c r="K237" s="33"/>
    </row>
    <row r="238" spans="1:11" x14ac:dyDescent="0.2">
      <c r="A238" s="24">
        <v>7</v>
      </c>
      <c r="B238" s="24">
        <v>1</v>
      </c>
      <c r="D238" s="68"/>
      <c r="E238" s="17" t="s">
        <v>22</v>
      </c>
      <c r="F238" s="22"/>
      <c r="G238" s="83"/>
      <c r="H238" s="80"/>
      <c r="I238" s="77"/>
      <c r="J238" s="80"/>
      <c r="K238" s="34"/>
    </row>
    <row r="239" spans="1:11" x14ac:dyDescent="0.2">
      <c r="A239" s="24">
        <v>1</v>
      </c>
      <c r="B239" s="24">
        <v>1</v>
      </c>
      <c r="D239" s="66"/>
      <c r="E239" s="15" t="s">
        <v>423</v>
      </c>
      <c r="F239" s="20"/>
      <c r="G239" s="81" t="e">
        <f>VLOOKUP(E239,#REF!,3,0)</f>
        <v>#REF!</v>
      </c>
      <c r="H239" s="78">
        <v>140</v>
      </c>
      <c r="I239" s="75">
        <v>130</v>
      </c>
      <c r="J239" s="78">
        <v>125</v>
      </c>
      <c r="K239" s="89"/>
    </row>
    <row r="240" spans="1:11" x14ac:dyDescent="0.2">
      <c r="A240" s="24">
        <v>2</v>
      </c>
      <c r="B240" s="24">
        <v>1</v>
      </c>
      <c r="D240" s="67"/>
      <c r="E240" s="16" t="s">
        <v>14</v>
      </c>
      <c r="F240" s="21"/>
      <c r="G240" s="82"/>
      <c r="H240" s="79"/>
      <c r="I240" s="76"/>
      <c r="J240" s="79"/>
      <c r="K240" s="89"/>
    </row>
    <row r="241" spans="1:11" x14ac:dyDescent="0.2">
      <c r="A241" s="24">
        <v>3</v>
      </c>
      <c r="B241" s="24">
        <v>1</v>
      </c>
      <c r="D241" s="67"/>
      <c r="E241" s="16" t="s">
        <v>319</v>
      </c>
      <c r="F241" s="21"/>
      <c r="G241" s="82"/>
      <c r="H241" s="79"/>
      <c r="I241" s="76"/>
      <c r="J241" s="79"/>
      <c r="K241" s="89"/>
    </row>
    <row r="242" spans="1:11" x14ac:dyDescent="0.2">
      <c r="A242" s="24">
        <v>4</v>
      </c>
      <c r="B242" s="24">
        <v>1</v>
      </c>
      <c r="D242" s="67"/>
      <c r="E242" s="16" t="s">
        <v>31</v>
      </c>
      <c r="F242" s="21"/>
      <c r="G242" s="82"/>
      <c r="H242" s="79"/>
      <c r="I242" s="76"/>
      <c r="J242" s="79"/>
      <c r="K242" s="89"/>
    </row>
    <row r="243" spans="1:11" x14ac:dyDescent="0.2">
      <c r="A243" s="24">
        <v>5</v>
      </c>
      <c r="B243" s="24">
        <v>1</v>
      </c>
      <c r="D243" s="67"/>
      <c r="E243" s="16" t="s">
        <v>279</v>
      </c>
      <c r="F243" s="21"/>
      <c r="G243" s="82"/>
      <c r="H243" s="79"/>
      <c r="I243" s="76"/>
      <c r="J243" s="79"/>
      <c r="K243" s="89"/>
    </row>
    <row r="244" spans="1:11" x14ac:dyDescent="0.2">
      <c r="A244" s="24">
        <v>6</v>
      </c>
      <c r="B244" s="24">
        <v>1</v>
      </c>
      <c r="D244" s="67"/>
      <c r="E244" s="16" t="s">
        <v>17</v>
      </c>
      <c r="F244" s="21"/>
      <c r="G244" s="82"/>
      <c r="H244" s="79"/>
      <c r="I244" s="76"/>
      <c r="J244" s="79"/>
      <c r="K244" s="89"/>
    </row>
    <row r="245" spans="1:11" x14ac:dyDescent="0.2">
      <c r="A245" s="24">
        <v>7</v>
      </c>
      <c r="B245" s="24">
        <v>1</v>
      </c>
      <c r="D245" s="68"/>
      <c r="E245" s="17" t="s">
        <v>28</v>
      </c>
      <c r="F245" s="22"/>
      <c r="G245" s="83"/>
      <c r="H245" s="80"/>
      <c r="I245" s="77"/>
      <c r="J245" s="80"/>
      <c r="K245" s="89"/>
    </row>
    <row r="246" spans="1:11" x14ac:dyDescent="0.2">
      <c r="A246" s="24">
        <v>1</v>
      </c>
      <c r="B246" s="24">
        <v>1</v>
      </c>
      <c r="D246" s="66"/>
      <c r="E246" s="15" t="s">
        <v>65</v>
      </c>
      <c r="F246" s="20"/>
      <c r="G246" s="81" t="e">
        <f>VLOOKUP(E246,#REF!,3,0)</f>
        <v>#REF!</v>
      </c>
      <c r="H246" s="78">
        <v>140</v>
      </c>
      <c r="I246" s="75">
        <v>130</v>
      </c>
      <c r="J246" s="78">
        <v>125</v>
      </c>
      <c r="K246" s="89"/>
    </row>
    <row r="247" spans="1:11" x14ac:dyDescent="0.2">
      <c r="A247" s="24">
        <v>2</v>
      </c>
      <c r="B247" s="24">
        <v>1</v>
      </c>
      <c r="D247" s="67"/>
      <c r="E247" s="16" t="s">
        <v>272</v>
      </c>
      <c r="F247" s="21"/>
      <c r="G247" s="82"/>
      <c r="H247" s="79"/>
      <c r="I247" s="76"/>
      <c r="J247" s="79"/>
      <c r="K247" s="89"/>
    </row>
    <row r="248" spans="1:11" x14ac:dyDescent="0.2">
      <c r="A248" s="24">
        <v>3</v>
      </c>
      <c r="B248" s="24">
        <v>1</v>
      </c>
      <c r="D248" s="67"/>
      <c r="E248" s="16" t="s">
        <v>318</v>
      </c>
      <c r="F248" s="21"/>
      <c r="G248" s="82"/>
      <c r="H248" s="79"/>
      <c r="I248" s="76"/>
      <c r="J248" s="79"/>
      <c r="K248" s="89"/>
    </row>
    <row r="249" spans="1:11" x14ac:dyDescent="0.2">
      <c r="A249" s="24">
        <v>4</v>
      </c>
      <c r="B249" s="24">
        <v>1</v>
      </c>
      <c r="D249" s="67"/>
      <c r="E249" s="16" t="s">
        <v>24</v>
      </c>
      <c r="F249" s="21"/>
      <c r="G249" s="82"/>
      <c r="H249" s="79"/>
      <c r="I249" s="76"/>
      <c r="J249" s="79"/>
      <c r="K249" s="89"/>
    </row>
    <row r="250" spans="1:11" x14ac:dyDescent="0.2">
      <c r="A250" s="24">
        <v>5</v>
      </c>
      <c r="B250" s="24">
        <v>1</v>
      </c>
      <c r="D250" s="67"/>
      <c r="E250" s="16" t="s">
        <v>30</v>
      </c>
      <c r="F250" s="21"/>
      <c r="G250" s="82"/>
      <c r="H250" s="79"/>
      <c r="I250" s="76"/>
      <c r="J250" s="79"/>
      <c r="K250" s="89"/>
    </row>
    <row r="251" spans="1:11" x14ac:dyDescent="0.2">
      <c r="A251" s="24">
        <v>6</v>
      </c>
      <c r="B251" s="24">
        <v>1</v>
      </c>
      <c r="D251" s="67"/>
      <c r="E251" s="16" t="s">
        <v>17</v>
      </c>
      <c r="F251" s="21"/>
      <c r="G251" s="82"/>
      <c r="H251" s="79"/>
      <c r="I251" s="76"/>
      <c r="J251" s="79"/>
      <c r="K251" s="89"/>
    </row>
    <row r="252" spans="1:11" x14ac:dyDescent="0.2">
      <c r="A252" s="24">
        <v>7</v>
      </c>
      <c r="B252" s="24">
        <v>1</v>
      </c>
      <c r="D252" s="68"/>
      <c r="E252" s="17" t="s">
        <v>22</v>
      </c>
      <c r="F252" s="22"/>
      <c r="G252" s="83"/>
      <c r="H252" s="80"/>
      <c r="I252" s="77"/>
      <c r="J252" s="80"/>
      <c r="K252" s="89"/>
    </row>
    <row r="253" spans="1:11" x14ac:dyDescent="0.2">
      <c r="A253" s="24">
        <v>1</v>
      </c>
      <c r="B253" s="24">
        <v>1</v>
      </c>
      <c r="D253" s="66"/>
      <c r="E253" s="15" t="s">
        <v>66</v>
      </c>
      <c r="F253" s="20"/>
      <c r="G253" s="81" t="e">
        <f>VLOOKUP(E253,#REF!,3,0)</f>
        <v>#REF!</v>
      </c>
      <c r="H253" s="78">
        <v>140</v>
      </c>
      <c r="I253" s="75">
        <v>130</v>
      </c>
      <c r="J253" s="78">
        <v>125</v>
      </c>
      <c r="K253" s="89"/>
    </row>
    <row r="254" spans="1:11" x14ac:dyDescent="0.2">
      <c r="A254" s="24">
        <v>2</v>
      </c>
      <c r="B254" s="24">
        <v>1</v>
      </c>
      <c r="D254" s="67"/>
      <c r="E254" s="16" t="s">
        <v>282</v>
      </c>
      <c r="F254" s="21"/>
      <c r="G254" s="82"/>
      <c r="H254" s="79"/>
      <c r="I254" s="76"/>
      <c r="J254" s="79"/>
      <c r="K254" s="89"/>
    </row>
    <row r="255" spans="1:11" x14ac:dyDescent="0.2">
      <c r="A255" s="24">
        <v>3</v>
      </c>
      <c r="B255" s="24">
        <v>1</v>
      </c>
      <c r="D255" s="67"/>
      <c r="E255" s="16" t="s">
        <v>337</v>
      </c>
      <c r="F255" s="21"/>
      <c r="G255" s="82"/>
      <c r="H255" s="79"/>
      <c r="I255" s="76"/>
      <c r="J255" s="79"/>
      <c r="K255" s="89"/>
    </row>
    <row r="256" spans="1:11" x14ac:dyDescent="0.2">
      <c r="A256" s="24">
        <v>4</v>
      </c>
      <c r="B256" s="24">
        <v>1</v>
      </c>
      <c r="D256" s="67"/>
      <c r="E256" s="16" t="s">
        <v>27</v>
      </c>
      <c r="F256" s="21"/>
      <c r="G256" s="82"/>
      <c r="H256" s="79"/>
      <c r="I256" s="76"/>
      <c r="J256" s="79"/>
      <c r="K256" s="89"/>
    </row>
    <row r="257" spans="1:11" x14ac:dyDescent="0.2">
      <c r="A257" s="24">
        <v>5</v>
      </c>
      <c r="B257" s="24">
        <v>1</v>
      </c>
      <c r="D257" s="67"/>
      <c r="E257" s="16" t="s">
        <v>21</v>
      </c>
      <c r="F257" s="21"/>
      <c r="G257" s="82"/>
      <c r="H257" s="79"/>
      <c r="I257" s="76"/>
      <c r="J257" s="79"/>
      <c r="K257" s="89"/>
    </row>
    <row r="258" spans="1:11" x14ac:dyDescent="0.2">
      <c r="A258" s="24">
        <v>6</v>
      </c>
      <c r="B258" s="24">
        <v>1</v>
      </c>
      <c r="D258" s="67"/>
      <c r="E258" s="16" t="s">
        <v>17</v>
      </c>
      <c r="F258" s="21"/>
      <c r="G258" s="82"/>
      <c r="H258" s="79"/>
      <c r="I258" s="76"/>
      <c r="J258" s="79"/>
      <c r="K258" s="89"/>
    </row>
    <row r="259" spans="1:11" x14ac:dyDescent="0.2">
      <c r="A259" s="24">
        <v>7</v>
      </c>
      <c r="B259" s="24">
        <v>1</v>
      </c>
      <c r="D259" s="68"/>
      <c r="E259" s="17" t="s">
        <v>22</v>
      </c>
      <c r="F259" s="22"/>
      <c r="G259" s="83"/>
      <c r="H259" s="80"/>
      <c r="I259" s="77"/>
      <c r="J259" s="80"/>
      <c r="K259" s="89"/>
    </row>
    <row r="260" spans="1:11" x14ac:dyDescent="0.2">
      <c r="A260" s="24">
        <v>1</v>
      </c>
      <c r="B260" s="24">
        <v>1</v>
      </c>
      <c r="D260" s="66"/>
      <c r="E260" s="15" t="s">
        <v>422</v>
      </c>
      <c r="F260" s="31" t="s">
        <v>63</v>
      </c>
      <c r="G260" s="81" t="e">
        <f>VLOOKUP(E260,#REF!,3,0)</f>
        <v>#REF!</v>
      </c>
      <c r="H260" s="78">
        <v>140</v>
      </c>
      <c r="I260" s="75">
        <v>130</v>
      </c>
      <c r="J260" s="78">
        <v>125</v>
      </c>
      <c r="K260" s="32"/>
    </row>
    <row r="261" spans="1:11" x14ac:dyDescent="0.2">
      <c r="A261" s="24">
        <v>2</v>
      </c>
      <c r="B261" s="24">
        <v>1</v>
      </c>
      <c r="D261" s="67"/>
      <c r="E261" s="16" t="s">
        <v>14</v>
      </c>
      <c r="F261" s="21"/>
      <c r="G261" s="82"/>
      <c r="H261" s="79"/>
      <c r="I261" s="76"/>
      <c r="J261" s="79"/>
      <c r="K261" s="33"/>
    </row>
    <row r="262" spans="1:11" x14ac:dyDescent="0.2">
      <c r="A262" s="24">
        <v>3</v>
      </c>
      <c r="B262" s="24">
        <v>1</v>
      </c>
      <c r="D262" s="67"/>
      <c r="E262" s="16" t="s">
        <v>322</v>
      </c>
      <c r="F262" s="21"/>
      <c r="G262" s="82"/>
      <c r="H262" s="79"/>
      <c r="I262" s="76"/>
      <c r="J262" s="79"/>
      <c r="K262" s="33"/>
    </row>
    <row r="263" spans="1:11" x14ac:dyDescent="0.2">
      <c r="A263" s="24">
        <v>4</v>
      </c>
      <c r="B263" s="24">
        <v>1</v>
      </c>
      <c r="D263" s="67"/>
      <c r="E263" s="16" t="s">
        <v>26</v>
      </c>
      <c r="F263" s="21"/>
      <c r="G263" s="82"/>
      <c r="H263" s="79"/>
      <c r="I263" s="76"/>
      <c r="J263" s="79"/>
      <c r="K263" s="33"/>
    </row>
    <row r="264" spans="1:11" x14ac:dyDescent="0.2">
      <c r="A264" s="24">
        <v>5</v>
      </c>
      <c r="B264" s="24">
        <v>1</v>
      </c>
      <c r="D264" s="67"/>
      <c r="E264" s="16" t="s">
        <v>30</v>
      </c>
      <c r="F264" s="21"/>
      <c r="G264" s="82"/>
      <c r="H264" s="79"/>
      <c r="I264" s="76"/>
      <c r="J264" s="79"/>
      <c r="K264" s="33"/>
    </row>
    <row r="265" spans="1:11" x14ac:dyDescent="0.2">
      <c r="A265" s="24">
        <v>6</v>
      </c>
      <c r="B265" s="24">
        <v>1</v>
      </c>
      <c r="D265" s="67"/>
      <c r="E265" s="16" t="s">
        <v>17</v>
      </c>
      <c r="F265" s="21"/>
      <c r="G265" s="82"/>
      <c r="H265" s="79"/>
      <c r="I265" s="76"/>
      <c r="J265" s="79"/>
      <c r="K265" s="33"/>
    </row>
    <row r="266" spans="1:11" x14ac:dyDescent="0.2">
      <c r="A266" s="24">
        <v>7</v>
      </c>
      <c r="B266" s="24">
        <v>1</v>
      </c>
      <c r="D266" s="68"/>
      <c r="E266" s="17" t="s">
        <v>28</v>
      </c>
      <c r="F266" s="22"/>
      <c r="G266" s="83"/>
      <c r="H266" s="80"/>
      <c r="I266" s="77"/>
      <c r="J266" s="80"/>
      <c r="K266" s="34"/>
    </row>
    <row r="267" spans="1:11" x14ac:dyDescent="0.2">
      <c r="D267" s="36"/>
      <c r="E267" s="15" t="s">
        <v>442</v>
      </c>
      <c r="F267" s="31" t="s">
        <v>63</v>
      </c>
      <c r="G267" s="81" t="e">
        <f>VLOOKUP(E267,#REF!,3,0)</f>
        <v>#REF!</v>
      </c>
      <c r="H267" s="78">
        <v>140</v>
      </c>
      <c r="I267" s="75">
        <v>130</v>
      </c>
      <c r="J267" s="78">
        <v>125</v>
      </c>
      <c r="K267" s="89"/>
    </row>
    <row r="268" spans="1:11" x14ac:dyDescent="0.2">
      <c r="D268" s="36"/>
      <c r="E268" s="16" t="s">
        <v>14</v>
      </c>
      <c r="F268" s="21"/>
      <c r="G268" s="82"/>
      <c r="H268" s="79"/>
      <c r="I268" s="76"/>
      <c r="J268" s="79"/>
      <c r="K268" s="89"/>
    </row>
    <row r="269" spans="1:11" x14ac:dyDescent="0.2">
      <c r="D269" s="36"/>
      <c r="E269" s="16" t="s">
        <v>317</v>
      </c>
      <c r="F269" s="21"/>
      <c r="G269" s="82"/>
      <c r="H269" s="79"/>
      <c r="I269" s="76"/>
      <c r="J269" s="79"/>
      <c r="K269" s="89"/>
    </row>
    <row r="270" spans="1:11" x14ac:dyDescent="0.2">
      <c r="D270" s="36"/>
      <c r="E270" s="16" t="s">
        <v>27</v>
      </c>
      <c r="F270" s="21"/>
      <c r="G270" s="82"/>
      <c r="H270" s="79"/>
      <c r="I270" s="76"/>
      <c r="J270" s="79"/>
      <c r="K270" s="89"/>
    </row>
    <row r="271" spans="1:11" x14ac:dyDescent="0.2">
      <c r="D271" s="36"/>
      <c r="E271" s="16" t="s">
        <v>16</v>
      </c>
      <c r="F271" s="21"/>
      <c r="G271" s="82"/>
      <c r="H271" s="79"/>
      <c r="I271" s="76"/>
      <c r="J271" s="79"/>
      <c r="K271" s="89"/>
    </row>
    <row r="272" spans="1:11" x14ac:dyDescent="0.2">
      <c r="D272" s="36"/>
      <c r="E272" s="16" t="s">
        <v>17</v>
      </c>
      <c r="F272" s="21"/>
      <c r="G272" s="82"/>
      <c r="H272" s="79"/>
      <c r="I272" s="76"/>
      <c r="J272" s="79"/>
      <c r="K272" s="89"/>
    </row>
    <row r="273" spans="1:11" x14ac:dyDescent="0.2">
      <c r="D273" s="36"/>
      <c r="E273" s="17" t="s">
        <v>18</v>
      </c>
      <c r="F273" s="22"/>
      <c r="G273" s="83"/>
      <c r="H273" s="80"/>
      <c r="I273" s="77"/>
      <c r="J273" s="80"/>
      <c r="K273" s="89"/>
    </row>
    <row r="274" spans="1:11" x14ac:dyDescent="0.2">
      <c r="A274" s="24">
        <v>1</v>
      </c>
      <c r="B274" s="24">
        <v>1</v>
      </c>
      <c r="D274" s="66"/>
      <c r="E274" s="15" t="s">
        <v>67</v>
      </c>
      <c r="F274" s="20"/>
      <c r="G274" s="81" t="e">
        <f>VLOOKUP(E274,#REF!,3,0)</f>
        <v>#REF!</v>
      </c>
      <c r="H274" s="78">
        <v>140</v>
      </c>
      <c r="I274" s="75">
        <v>130</v>
      </c>
      <c r="J274" s="78">
        <v>125</v>
      </c>
      <c r="K274" s="89"/>
    </row>
    <row r="275" spans="1:11" x14ac:dyDescent="0.2">
      <c r="A275" s="24">
        <v>2</v>
      </c>
      <c r="B275" s="24">
        <v>1</v>
      </c>
      <c r="D275" s="67"/>
      <c r="E275" s="16" t="s">
        <v>272</v>
      </c>
      <c r="F275" s="21"/>
      <c r="G275" s="82"/>
      <c r="H275" s="79"/>
      <c r="I275" s="76"/>
      <c r="J275" s="79"/>
      <c r="K275" s="89"/>
    </row>
    <row r="276" spans="1:11" x14ac:dyDescent="0.2">
      <c r="A276" s="24">
        <v>3</v>
      </c>
      <c r="B276" s="24">
        <v>1</v>
      </c>
      <c r="D276" s="67"/>
      <c r="E276" s="16" t="s">
        <v>319</v>
      </c>
      <c r="F276" s="21"/>
      <c r="G276" s="82"/>
      <c r="H276" s="79"/>
      <c r="I276" s="76"/>
      <c r="J276" s="79"/>
      <c r="K276" s="89"/>
    </row>
    <row r="277" spans="1:11" x14ac:dyDescent="0.2">
      <c r="A277" s="24">
        <v>4</v>
      </c>
      <c r="B277" s="24">
        <v>1</v>
      </c>
      <c r="D277" s="67"/>
      <c r="E277" s="16" t="s">
        <v>24</v>
      </c>
      <c r="F277" s="21"/>
      <c r="G277" s="82"/>
      <c r="H277" s="79"/>
      <c r="I277" s="76"/>
      <c r="J277" s="79"/>
      <c r="K277" s="89"/>
    </row>
    <row r="278" spans="1:11" x14ac:dyDescent="0.2">
      <c r="A278" s="24">
        <v>5</v>
      </c>
      <c r="B278" s="24">
        <v>1</v>
      </c>
      <c r="D278" s="67"/>
      <c r="E278" s="16" t="s">
        <v>16</v>
      </c>
      <c r="F278" s="21"/>
      <c r="G278" s="82"/>
      <c r="H278" s="79"/>
      <c r="I278" s="76"/>
      <c r="J278" s="79"/>
      <c r="K278" s="89"/>
    </row>
    <row r="279" spans="1:11" x14ac:dyDescent="0.2">
      <c r="A279" s="24">
        <v>6</v>
      </c>
      <c r="B279" s="24">
        <v>1</v>
      </c>
      <c r="D279" s="67"/>
      <c r="E279" s="16" t="s">
        <v>17</v>
      </c>
      <c r="F279" s="21"/>
      <c r="G279" s="82"/>
      <c r="H279" s="79"/>
      <c r="I279" s="76"/>
      <c r="J279" s="79"/>
      <c r="K279" s="89"/>
    </row>
    <row r="280" spans="1:11" x14ac:dyDescent="0.2">
      <c r="A280" s="24">
        <v>7</v>
      </c>
      <c r="B280" s="24">
        <v>1</v>
      </c>
      <c r="D280" s="68"/>
      <c r="E280" s="17" t="s">
        <v>28</v>
      </c>
      <c r="F280" s="22"/>
      <c r="G280" s="83"/>
      <c r="H280" s="80"/>
      <c r="I280" s="77"/>
      <c r="J280" s="80"/>
      <c r="K280" s="89"/>
    </row>
    <row r="281" spans="1:11" x14ac:dyDescent="0.2">
      <c r="A281" s="24">
        <v>1</v>
      </c>
      <c r="B281" s="24">
        <v>1</v>
      </c>
      <c r="D281" s="66"/>
      <c r="E281" s="15" t="s">
        <v>68</v>
      </c>
      <c r="F281" s="20"/>
      <c r="G281" s="81" t="e">
        <f>VLOOKUP(E281,#REF!,3,0)</f>
        <v>#REF!</v>
      </c>
      <c r="H281" s="78">
        <v>140</v>
      </c>
      <c r="I281" s="75">
        <v>130</v>
      </c>
      <c r="J281" s="78">
        <v>125</v>
      </c>
      <c r="K281" s="89"/>
    </row>
    <row r="282" spans="1:11" x14ac:dyDescent="0.2">
      <c r="A282" s="24">
        <v>2</v>
      </c>
      <c r="B282" s="24">
        <v>1</v>
      </c>
      <c r="D282" s="67"/>
      <c r="E282" s="16" t="s">
        <v>14</v>
      </c>
      <c r="F282" s="21"/>
      <c r="G282" s="82"/>
      <c r="H282" s="79"/>
      <c r="I282" s="76"/>
      <c r="J282" s="79"/>
      <c r="K282" s="89"/>
    </row>
    <row r="283" spans="1:11" x14ac:dyDescent="0.2">
      <c r="A283" s="24">
        <v>3</v>
      </c>
      <c r="B283" s="24">
        <v>1</v>
      </c>
      <c r="D283" s="67"/>
      <c r="E283" s="16" t="s">
        <v>319</v>
      </c>
      <c r="F283" s="21"/>
      <c r="G283" s="82"/>
      <c r="H283" s="79"/>
      <c r="I283" s="76"/>
      <c r="J283" s="79"/>
      <c r="K283" s="89"/>
    </row>
    <row r="284" spans="1:11" x14ac:dyDescent="0.2">
      <c r="A284" s="24">
        <v>4</v>
      </c>
      <c r="B284" s="24">
        <v>1</v>
      </c>
      <c r="D284" s="67"/>
      <c r="E284" s="16" t="s">
        <v>23</v>
      </c>
      <c r="F284" s="21"/>
      <c r="G284" s="82"/>
      <c r="H284" s="79"/>
      <c r="I284" s="76"/>
      <c r="J284" s="79"/>
      <c r="K284" s="89"/>
    </row>
    <row r="285" spans="1:11" x14ac:dyDescent="0.2">
      <c r="A285" s="24">
        <v>5</v>
      </c>
      <c r="B285" s="24">
        <v>1</v>
      </c>
      <c r="D285" s="67"/>
      <c r="E285" s="16" t="s">
        <v>21</v>
      </c>
      <c r="F285" s="21"/>
      <c r="G285" s="82"/>
      <c r="H285" s="79"/>
      <c r="I285" s="76"/>
      <c r="J285" s="79"/>
      <c r="K285" s="89"/>
    </row>
    <row r="286" spans="1:11" x14ac:dyDescent="0.2">
      <c r="A286" s="24">
        <v>6</v>
      </c>
      <c r="B286" s="24">
        <v>1</v>
      </c>
      <c r="D286" s="67"/>
      <c r="E286" s="16" t="s">
        <v>17</v>
      </c>
      <c r="F286" s="21"/>
      <c r="G286" s="82"/>
      <c r="H286" s="79"/>
      <c r="I286" s="76"/>
      <c r="J286" s="79"/>
      <c r="K286" s="89"/>
    </row>
    <row r="287" spans="1:11" x14ac:dyDescent="0.2">
      <c r="A287" s="24">
        <v>7</v>
      </c>
      <c r="B287" s="24">
        <v>1</v>
      </c>
      <c r="D287" s="68"/>
      <c r="E287" s="17" t="s">
        <v>28</v>
      </c>
      <c r="F287" s="22"/>
      <c r="G287" s="83"/>
      <c r="H287" s="80"/>
      <c r="I287" s="77"/>
      <c r="J287" s="80"/>
      <c r="K287" s="89"/>
    </row>
    <row r="288" spans="1:11" x14ac:dyDescent="0.2">
      <c r="A288" s="24">
        <v>1</v>
      </c>
      <c r="B288" s="24">
        <v>1</v>
      </c>
      <c r="D288" s="66"/>
      <c r="E288" s="15" t="s">
        <v>71</v>
      </c>
      <c r="F288" s="20"/>
      <c r="G288" s="81" t="e">
        <f>VLOOKUP(E288,#REF!,3,0)</f>
        <v>#REF!</v>
      </c>
      <c r="H288" s="78">
        <v>140</v>
      </c>
      <c r="I288" s="75">
        <v>130</v>
      </c>
      <c r="J288" s="78">
        <v>125</v>
      </c>
      <c r="K288" s="89"/>
    </row>
    <row r="289" spans="1:11" x14ac:dyDescent="0.2">
      <c r="A289" s="24">
        <v>2</v>
      </c>
      <c r="B289" s="24">
        <v>1</v>
      </c>
      <c r="D289" s="67"/>
      <c r="E289" s="16" t="s">
        <v>272</v>
      </c>
      <c r="F289" s="21"/>
      <c r="G289" s="82"/>
      <c r="H289" s="79"/>
      <c r="I289" s="76"/>
      <c r="J289" s="79"/>
      <c r="K289" s="89"/>
    </row>
    <row r="290" spans="1:11" x14ac:dyDescent="0.2">
      <c r="A290" s="24">
        <v>3</v>
      </c>
      <c r="B290" s="24">
        <v>1</v>
      </c>
      <c r="D290" s="67"/>
      <c r="E290" s="16" t="s">
        <v>315</v>
      </c>
      <c r="F290" s="21"/>
      <c r="G290" s="82"/>
      <c r="H290" s="79"/>
      <c r="I290" s="76"/>
      <c r="J290" s="79"/>
      <c r="K290" s="89"/>
    </row>
    <row r="291" spans="1:11" x14ac:dyDescent="0.2">
      <c r="A291" s="24">
        <v>4</v>
      </c>
      <c r="B291" s="24">
        <v>1</v>
      </c>
      <c r="D291" s="67"/>
      <c r="E291" s="16" t="s">
        <v>26</v>
      </c>
      <c r="F291" s="21"/>
      <c r="G291" s="82"/>
      <c r="H291" s="79"/>
      <c r="I291" s="76"/>
      <c r="J291" s="79"/>
      <c r="K291" s="89"/>
    </row>
    <row r="292" spans="1:11" x14ac:dyDescent="0.2">
      <c r="A292" s="24">
        <v>5</v>
      </c>
      <c r="B292" s="24">
        <v>1</v>
      </c>
      <c r="D292" s="67"/>
      <c r="E292" s="16" t="s">
        <v>16</v>
      </c>
      <c r="F292" s="21"/>
      <c r="G292" s="82"/>
      <c r="H292" s="79"/>
      <c r="I292" s="76"/>
      <c r="J292" s="79"/>
      <c r="K292" s="89"/>
    </row>
    <row r="293" spans="1:11" x14ac:dyDescent="0.2">
      <c r="A293" s="24">
        <v>6</v>
      </c>
      <c r="B293" s="24">
        <v>1</v>
      </c>
      <c r="D293" s="67"/>
      <c r="E293" s="16" t="s">
        <v>17</v>
      </c>
      <c r="F293" s="21"/>
      <c r="G293" s="82"/>
      <c r="H293" s="79"/>
      <c r="I293" s="76"/>
      <c r="J293" s="79"/>
      <c r="K293" s="89"/>
    </row>
    <row r="294" spans="1:11" x14ac:dyDescent="0.2">
      <c r="A294" s="24">
        <v>7</v>
      </c>
      <c r="B294" s="24">
        <v>1</v>
      </c>
      <c r="D294" s="68"/>
      <c r="E294" s="17" t="s">
        <v>28</v>
      </c>
      <c r="F294" s="22"/>
      <c r="G294" s="83"/>
      <c r="H294" s="80"/>
      <c r="I294" s="77"/>
      <c r="J294" s="80"/>
      <c r="K294" s="89"/>
    </row>
    <row r="295" spans="1:11" x14ac:dyDescent="0.2">
      <c r="A295" s="24">
        <v>1</v>
      </c>
      <c r="B295" s="24">
        <v>1</v>
      </c>
      <c r="D295" s="66"/>
      <c r="E295" s="15" t="s">
        <v>72</v>
      </c>
      <c r="F295" s="20"/>
      <c r="G295" s="81" t="e">
        <f>VLOOKUP(E295,#REF!,3,0)</f>
        <v>#REF!</v>
      </c>
      <c r="H295" s="78">
        <v>140</v>
      </c>
      <c r="I295" s="75">
        <v>130</v>
      </c>
      <c r="J295" s="78">
        <v>125</v>
      </c>
      <c r="K295" s="89"/>
    </row>
    <row r="296" spans="1:11" x14ac:dyDescent="0.2">
      <c r="A296" s="24">
        <v>2</v>
      </c>
      <c r="B296" s="24">
        <v>1</v>
      </c>
      <c r="D296" s="67"/>
      <c r="E296" s="16" t="s">
        <v>272</v>
      </c>
      <c r="F296" s="21"/>
      <c r="G296" s="82"/>
      <c r="H296" s="79"/>
      <c r="I296" s="76"/>
      <c r="J296" s="79"/>
      <c r="K296" s="89"/>
    </row>
    <row r="297" spans="1:11" x14ac:dyDescent="0.2">
      <c r="A297" s="24">
        <v>3</v>
      </c>
      <c r="B297" s="24">
        <v>1</v>
      </c>
      <c r="D297" s="67"/>
      <c r="E297" s="16" t="s">
        <v>315</v>
      </c>
      <c r="F297" s="21"/>
      <c r="G297" s="82"/>
      <c r="H297" s="79"/>
      <c r="I297" s="76"/>
      <c r="J297" s="79"/>
      <c r="K297" s="89"/>
    </row>
    <row r="298" spans="1:11" x14ac:dyDescent="0.2">
      <c r="A298" s="24">
        <v>4</v>
      </c>
      <c r="B298" s="24">
        <v>1</v>
      </c>
      <c r="D298" s="67"/>
      <c r="E298" s="16" t="s">
        <v>31</v>
      </c>
      <c r="F298" s="21"/>
      <c r="G298" s="82"/>
      <c r="H298" s="79"/>
      <c r="I298" s="76"/>
      <c r="J298" s="79"/>
      <c r="K298" s="89"/>
    </row>
    <row r="299" spans="1:11" x14ac:dyDescent="0.2">
      <c r="A299" s="24">
        <v>5</v>
      </c>
      <c r="B299" s="24">
        <v>1</v>
      </c>
      <c r="D299" s="67"/>
      <c r="E299" s="16" t="s">
        <v>30</v>
      </c>
      <c r="F299" s="21"/>
      <c r="G299" s="82"/>
      <c r="H299" s="79"/>
      <c r="I299" s="76"/>
      <c r="J299" s="79"/>
      <c r="K299" s="89"/>
    </row>
    <row r="300" spans="1:11" x14ac:dyDescent="0.2">
      <c r="A300" s="24">
        <v>6</v>
      </c>
      <c r="B300" s="24">
        <v>1</v>
      </c>
      <c r="D300" s="67"/>
      <c r="E300" s="16" t="s">
        <v>17</v>
      </c>
      <c r="F300" s="21"/>
      <c r="G300" s="82"/>
      <c r="H300" s="79"/>
      <c r="I300" s="76"/>
      <c r="J300" s="79"/>
      <c r="K300" s="89"/>
    </row>
    <row r="301" spans="1:11" x14ac:dyDescent="0.2">
      <c r="A301" s="24">
        <v>7</v>
      </c>
      <c r="B301" s="24">
        <v>1</v>
      </c>
      <c r="D301" s="68"/>
      <c r="E301" s="17" t="s">
        <v>28</v>
      </c>
      <c r="F301" s="22"/>
      <c r="G301" s="83"/>
      <c r="H301" s="80"/>
      <c r="I301" s="77"/>
      <c r="J301" s="80"/>
      <c r="K301" s="89"/>
    </row>
    <row r="302" spans="1:11" x14ac:dyDescent="0.2">
      <c r="A302" s="24">
        <v>1</v>
      </c>
      <c r="B302" s="24">
        <v>1</v>
      </c>
      <c r="D302" s="66"/>
      <c r="E302" s="15" t="s">
        <v>73</v>
      </c>
      <c r="F302" s="20"/>
      <c r="G302" s="81" t="e">
        <f>VLOOKUP(E302,#REF!,3,0)</f>
        <v>#REF!</v>
      </c>
      <c r="H302" s="78">
        <v>140</v>
      </c>
      <c r="I302" s="75">
        <v>130</v>
      </c>
      <c r="J302" s="78">
        <v>125</v>
      </c>
      <c r="K302" s="89"/>
    </row>
    <row r="303" spans="1:11" x14ac:dyDescent="0.2">
      <c r="A303" s="24">
        <v>2</v>
      </c>
      <c r="B303" s="24">
        <v>1</v>
      </c>
      <c r="D303" s="67"/>
      <c r="E303" s="16" t="s">
        <v>14</v>
      </c>
      <c r="F303" s="21"/>
      <c r="G303" s="82"/>
      <c r="H303" s="79"/>
      <c r="I303" s="76"/>
      <c r="J303" s="79"/>
      <c r="K303" s="89"/>
    </row>
    <row r="304" spans="1:11" x14ac:dyDescent="0.2">
      <c r="A304" s="24">
        <v>3</v>
      </c>
      <c r="B304" s="24">
        <v>1</v>
      </c>
      <c r="D304" s="67"/>
      <c r="E304" s="16" t="s">
        <v>319</v>
      </c>
      <c r="F304" s="21"/>
      <c r="G304" s="82"/>
      <c r="H304" s="79"/>
      <c r="I304" s="76"/>
      <c r="J304" s="79"/>
      <c r="K304" s="89"/>
    </row>
    <row r="305" spans="1:11" x14ac:dyDescent="0.2">
      <c r="A305" s="24">
        <v>4</v>
      </c>
      <c r="B305" s="24">
        <v>1</v>
      </c>
      <c r="D305" s="67"/>
      <c r="E305" s="16" t="s">
        <v>24</v>
      </c>
      <c r="F305" s="21"/>
      <c r="G305" s="82"/>
      <c r="H305" s="79"/>
      <c r="I305" s="76"/>
      <c r="J305" s="79"/>
      <c r="K305" s="89"/>
    </row>
    <row r="306" spans="1:11" x14ac:dyDescent="0.2">
      <c r="A306" s="24">
        <v>5</v>
      </c>
      <c r="B306" s="24">
        <v>1</v>
      </c>
      <c r="D306" s="67"/>
      <c r="E306" s="16" t="s">
        <v>16</v>
      </c>
      <c r="F306" s="21"/>
      <c r="G306" s="82"/>
      <c r="H306" s="79"/>
      <c r="I306" s="76"/>
      <c r="J306" s="79"/>
      <c r="K306" s="89"/>
    </row>
    <row r="307" spans="1:11" x14ac:dyDescent="0.2">
      <c r="A307" s="24">
        <v>6</v>
      </c>
      <c r="B307" s="24">
        <v>1</v>
      </c>
      <c r="D307" s="67"/>
      <c r="E307" s="16" t="s">
        <v>17</v>
      </c>
      <c r="F307" s="21"/>
      <c r="G307" s="82"/>
      <c r="H307" s="79"/>
      <c r="I307" s="76"/>
      <c r="J307" s="79"/>
      <c r="K307" s="89"/>
    </row>
    <row r="308" spans="1:11" x14ac:dyDescent="0.2">
      <c r="A308" s="24">
        <v>7</v>
      </c>
      <c r="B308" s="24">
        <v>1</v>
      </c>
      <c r="D308" s="68"/>
      <c r="E308" s="17" t="s">
        <v>18</v>
      </c>
      <c r="F308" s="22"/>
      <c r="G308" s="83"/>
      <c r="H308" s="80"/>
      <c r="I308" s="77"/>
      <c r="J308" s="80"/>
      <c r="K308" s="89"/>
    </row>
    <row r="309" spans="1:11" x14ac:dyDescent="0.2">
      <c r="A309" s="24">
        <v>1</v>
      </c>
      <c r="B309" s="24">
        <v>1</v>
      </c>
      <c r="D309" s="66"/>
      <c r="E309" s="15" t="s">
        <v>74</v>
      </c>
      <c r="F309" s="20"/>
      <c r="G309" s="81" t="e">
        <f>VLOOKUP(E309,#REF!,3,0)</f>
        <v>#REF!</v>
      </c>
      <c r="H309" s="78">
        <v>140</v>
      </c>
      <c r="I309" s="75">
        <v>130</v>
      </c>
      <c r="J309" s="78">
        <v>125</v>
      </c>
      <c r="K309" s="89"/>
    </row>
    <row r="310" spans="1:11" x14ac:dyDescent="0.2">
      <c r="A310" s="24">
        <v>2</v>
      </c>
      <c r="B310" s="24">
        <v>1</v>
      </c>
      <c r="D310" s="67"/>
      <c r="E310" s="16" t="s">
        <v>282</v>
      </c>
      <c r="F310" s="21"/>
      <c r="G310" s="82"/>
      <c r="H310" s="79"/>
      <c r="I310" s="76"/>
      <c r="J310" s="79"/>
      <c r="K310" s="89"/>
    </row>
    <row r="311" spans="1:11" x14ac:dyDescent="0.2">
      <c r="A311" s="24">
        <v>3</v>
      </c>
      <c r="B311" s="24">
        <v>1</v>
      </c>
      <c r="D311" s="67"/>
      <c r="E311" s="16" t="s">
        <v>315</v>
      </c>
      <c r="F311" s="21"/>
      <c r="G311" s="82"/>
      <c r="H311" s="79"/>
      <c r="I311" s="76"/>
      <c r="J311" s="79"/>
      <c r="K311" s="89"/>
    </row>
    <row r="312" spans="1:11" x14ac:dyDescent="0.2">
      <c r="A312" s="24">
        <v>4</v>
      </c>
      <c r="B312" s="24">
        <v>1</v>
      </c>
      <c r="D312" s="67"/>
      <c r="E312" s="16" t="s">
        <v>31</v>
      </c>
      <c r="F312" s="21"/>
      <c r="G312" s="82"/>
      <c r="H312" s="79"/>
      <c r="I312" s="76"/>
      <c r="J312" s="79"/>
      <c r="K312" s="89"/>
    </row>
    <row r="313" spans="1:11" x14ac:dyDescent="0.2">
      <c r="A313" s="24">
        <v>5</v>
      </c>
      <c r="B313" s="24">
        <v>1</v>
      </c>
      <c r="D313" s="67"/>
      <c r="E313" s="16" t="s">
        <v>281</v>
      </c>
      <c r="F313" s="21"/>
      <c r="G313" s="82"/>
      <c r="H313" s="79"/>
      <c r="I313" s="76"/>
      <c r="J313" s="79"/>
      <c r="K313" s="89"/>
    </row>
    <row r="314" spans="1:11" x14ac:dyDescent="0.2">
      <c r="A314" s="24">
        <v>6</v>
      </c>
      <c r="B314" s="24">
        <v>1</v>
      </c>
      <c r="D314" s="67"/>
      <c r="E314" s="16" t="s">
        <v>17</v>
      </c>
      <c r="F314" s="21"/>
      <c r="G314" s="82"/>
      <c r="H314" s="79"/>
      <c r="I314" s="76"/>
      <c r="J314" s="79"/>
      <c r="K314" s="89"/>
    </row>
    <row r="315" spans="1:11" x14ac:dyDescent="0.2">
      <c r="A315" s="24">
        <v>7</v>
      </c>
      <c r="B315" s="24">
        <v>1</v>
      </c>
      <c r="D315" s="68"/>
      <c r="E315" s="17" t="s">
        <v>28</v>
      </c>
      <c r="F315" s="22"/>
      <c r="G315" s="83"/>
      <c r="H315" s="80"/>
      <c r="I315" s="77"/>
      <c r="J315" s="80"/>
      <c r="K315" s="89"/>
    </row>
    <row r="316" spans="1:11" x14ac:dyDescent="0.2">
      <c r="A316" s="24">
        <v>1</v>
      </c>
      <c r="B316" s="24">
        <v>1</v>
      </c>
      <c r="D316" s="66"/>
      <c r="E316" s="15" t="s">
        <v>426</v>
      </c>
      <c r="F316" s="31" t="s">
        <v>63</v>
      </c>
      <c r="G316" s="81" t="e">
        <f>VLOOKUP(E316,#REF!,3,0)</f>
        <v>#REF!</v>
      </c>
      <c r="H316" s="78">
        <v>140</v>
      </c>
      <c r="I316" s="75">
        <v>130</v>
      </c>
      <c r="J316" s="78">
        <v>125</v>
      </c>
      <c r="K316" s="32"/>
    </row>
    <row r="317" spans="1:11" x14ac:dyDescent="0.2">
      <c r="A317" s="24">
        <v>2</v>
      </c>
      <c r="B317" s="24">
        <v>1</v>
      </c>
      <c r="D317" s="67"/>
      <c r="E317" s="16" t="s">
        <v>272</v>
      </c>
      <c r="F317" s="21"/>
      <c r="G317" s="82"/>
      <c r="H317" s="79"/>
      <c r="I317" s="76"/>
      <c r="J317" s="79"/>
      <c r="K317" s="33"/>
    </row>
    <row r="318" spans="1:11" x14ac:dyDescent="0.2">
      <c r="A318" s="24">
        <v>3</v>
      </c>
      <c r="B318" s="24">
        <v>1</v>
      </c>
      <c r="D318" s="67"/>
      <c r="E318" s="16" t="s">
        <v>326</v>
      </c>
      <c r="F318" s="21"/>
      <c r="G318" s="82"/>
      <c r="H318" s="79"/>
      <c r="I318" s="76"/>
      <c r="J318" s="79"/>
      <c r="K318" s="33"/>
    </row>
    <row r="319" spans="1:11" x14ac:dyDescent="0.2">
      <c r="A319" s="24">
        <v>4</v>
      </c>
      <c r="B319" s="24">
        <v>1</v>
      </c>
      <c r="D319" s="67"/>
      <c r="E319" s="16" t="s">
        <v>427</v>
      </c>
      <c r="F319" s="21"/>
      <c r="G319" s="82"/>
      <c r="H319" s="79"/>
      <c r="I319" s="76"/>
      <c r="J319" s="79"/>
      <c r="K319" s="33"/>
    </row>
    <row r="320" spans="1:11" x14ac:dyDescent="0.2">
      <c r="A320" s="24">
        <v>5</v>
      </c>
      <c r="B320" s="24">
        <v>1</v>
      </c>
      <c r="D320" s="67"/>
      <c r="E320" s="16" t="s">
        <v>16</v>
      </c>
      <c r="F320" s="21"/>
      <c r="G320" s="82"/>
      <c r="H320" s="79"/>
      <c r="I320" s="76"/>
      <c r="J320" s="79"/>
      <c r="K320" s="33"/>
    </row>
    <row r="321" spans="1:11" x14ac:dyDescent="0.2">
      <c r="A321" s="24">
        <v>6</v>
      </c>
      <c r="B321" s="24">
        <v>1</v>
      </c>
      <c r="D321" s="67"/>
      <c r="E321" s="16" t="s">
        <v>17</v>
      </c>
      <c r="F321" s="21"/>
      <c r="G321" s="82"/>
      <c r="H321" s="79"/>
      <c r="I321" s="76"/>
      <c r="J321" s="79"/>
      <c r="K321" s="33"/>
    </row>
    <row r="322" spans="1:11" x14ac:dyDescent="0.2">
      <c r="A322" s="24">
        <v>7</v>
      </c>
      <c r="B322" s="24">
        <v>1</v>
      </c>
      <c r="D322" s="68"/>
      <c r="E322" s="17" t="s">
        <v>28</v>
      </c>
      <c r="F322" s="22"/>
      <c r="G322" s="83"/>
      <c r="H322" s="80"/>
      <c r="I322" s="77"/>
      <c r="J322" s="80"/>
      <c r="K322" s="34"/>
    </row>
    <row r="323" spans="1:11" x14ac:dyDescent="0.2">
      <c r="A323" s="24">
        <v>1</v>
      </c>
      <c r="B323" s="24">
        <v>1</v>
      </c>
      <c r="D323" s="66"/>
      <c r="E323" s="15" t="s">
        <v>75</v>
      </c>
      <c r="F323" s="20"/>
      <c r="G323" s="81" t="e">
        <f>VLOOKUP(E323,#REF!,3,0)</f>
        <v>#REF!</v>
      </c>
      <c r="H323" s="78">
        <v>140</v>
      </c>
      <c r="I323" s="75">
        <v>130</v>
      </c>
      <c r="J323" s="78">
        <v>125</v>
      </c>
      <c r="K323" s="89"/>
    </row>
    <row r="324" spans="1:11" x14ac:dyDescent="0.2">
      <c r="A324" s="24">
        <v>2</v>
      </c>
      <c r="B324" s="24">
        <v>1</v>
      </c>
      <c r="D324" s="67"/>
      <c r="E324" s="16" t="s">
        <v>14</v>
      </c>
      <c r="F324" s="21"/>
      <c r="G324" s="82"/>
      <c r="H324" s="79"/>
      <c r="I324" s="76"/>
      <c r="J324" s="79"/>
      <c r="K324" s="89"/>
    </row>
    <row r="325" spans="1:11" x14ac:dyDescent="0.2">
      <c r="A325" s="24">
        <v>3</v>
      </c>
      <c r="B325" s="24">
        <v>1</v>
      </c>
      <c r="D325" s="67"/>
      <c r="E325" s="16" t="s">
        <v>315</v>
      </c>
      <c r="F325" s="21"/>
      <c r="G325" s="82"/>
      <c r="H325" s="79"/>
      <c r="I325" s="76"/>
      <c r="J325" s="79"/>
      <c r="K325" s="89"/>
    </row>
    <row r="326" spans="1:11" x14ac:dyDescent="0.2">
      <c r="A326" s="24">
        <v>4</v>
      </c>
      <c r="B326" s="24">
        <v>1</v>
      </c>
      <c r="D326" s="67"/>
      <c r="E326" s="16" t="s">
        <v>26</v>
      </c>
      <c r="F326" s="21"/>
      <c r="G326" s="82"/>
      <c r="H326" s="79"/>
      <c r="I326" s="76"/>
      <c r="J326" s="79"/>
      <c r="K326" s="89"/>
    </row>
    <row r="327" spans="1:11" x14ac:dyDescent="0.2">
      <c r="A327" s="24">
        <v>5</v>
      </c>
      <c r="B327" s="24">
        <v>1</v>
      </c>
      <c r="D327" s="67"/>
      <c r="E327" s="16" t="s">
        <v>21</v>
      </c>
      <c r="F327" s="21"/>
      <c r="G327" s="82"/>
      <c r="H327" s="79"/>
      <c r="I327" s="76"/>
      <c r="J327" s="79"/>
      <c r="K327" s="89"/>
    </row>
    <row r="328" spans="1:11" x14ac:dyDescent="0.2">
      <c r="A328" s="24">
        <v>6</v>
      </c>
      <c r="B328" s="24">
        <v>1</v>
      </c>
      <c r="D328" s="67"/>
      <c r="E328" s="16" t="s">
        <v>17</v>
      </c>
      <c r="F328" s="21"/>
      <c r="G328" s="82"/>
      <c r="H328" s="79"/>
      <c r="I328" s="76"/>
      <c r="J328" s="79"/>
      <c r="K328" s="89"/>
    </row>
    <row r="329" spans="1:11" x14ac:dyDescent="0.2">
      <c r="A329" s="24">
        <v>7</v>
      </c>
      <c r="B329" s="24">
        <v>1</v>
      </c>
      <c r="D329" s="68"/>
      <c r="E329" s="17" t="s">
        <v>28</v>
      </c>
      <c r="F329" s="22"/>
      <c r="G329" s="83"/>
      <c r="H329" s="80"/>
      <c r="I329" s="77"/>
      <c r="J329" s="80"/>
      <c r="K329" s="89"/>
    </row>
    <row r="330" spans="1:11" x14ac:dyDescent="0.2">
      <c r="A330" s="24">
        <v>1</v>
      </c>
      <c r="B330" s="24">
        <v>1</v>
      </c>
      <c r="D330" s="66"/>
      <c r="E330" s="15" t="s">
        <v>405</v>
      </c>
      <c r="F330" s="20"/>
      <c r="G330" s="81" t="e">
        <f>VLOOKUP(E330,#REF!,3,0)</f>
        <v>#REF!</v>
      </c>
      <c r="H330" s="78">
        <v>140</v>
      </c>
      <c r="I330" s="75">
        <v>130</v>
      </c>
      <c r="J330" s="78">
        <v>125</v>
      </c>
      <c r="K330" s="32"/>
    </row>
    <row r="331" spans="1:11" x14ac:dyDescent="0.2">
      <c r="A331" s="24">
        <v>2</v>
      </c>
      <c r="B331" s="24">
        <v>1</v>
      </c>
      <c r="D331" s="67"/>
      <c r="E331" s="16" t="s">
        <v>14</v>
      </c>
      <c r="F331" s="21"/>
      <c r="G331" s="82"/>
      <c r="H331" s="79"/>
      <c r="I331" s="76"/>
      <c r="J331" s="79"/>
      <c r="K331" s="33"/>
    </row>
    <row r="332" spans="1:11" x14ac:dyDescent="0.2">
      <c r="A332" s="24">
        <v>3</v>
      </c>
      <c r="B332" s="24">
        <v>1</v>
      </c>
      <c r="D332" s="67"/>
      <c r="E332" s="16" t="s">
        <v>350</v>
      </c>
      <c r="F332" s="21"/>
      <c r="G332" s="82"/>
      <c r="H332" s="79"/>
      <c r="I332" s="76"/>
      <c r="J332" s="79"/>
      <c r="K332" s="33"/>
    </row>
    <row r="333" spans="1:11" x14ac:dyDescent="0.2">
      <c r="A333" s="24">
        <v>4</v>
      </c>
      <c r="B333" s="24">
        <v>1</v>
      </c>
      <c r="D333" s="67"/>
      <c r="E333" s="16" t="s">
        <v>27</v>
      </c>
      <c r="F333" s="21"/>
      <c r="G333" s="82"/>
      <c r="H333" s="79"/>
      <c r="I333" s="76"/>
      <c r="J333" s="79"/>
      <c r="K333" s="33"/>
    </row>
    <row r="334" spans="1:11" x14ac:dyDescent="0.2">
      <c r="A334" s="24">
        <v>5</v>
      </c>
      <c r="B334" s="24">
        <v>1</v>
      </c>
      <c r="D334" s="67"/>
      <c r="E334" s="16" t="s">
        <v>21</v>
      </c>
      <c r="F334" s="21"/>
      <c r="G334" s="82"/>
      <c r="H334" s="79"/>
      <c r="I334" s="76"/>
      <c r="J334" s="79"/>
      <c r="K334" s="33"/>
    </row>
    <row r="335" spans="1:11" x14ac:dyDescent="0.2">
      <c r="A335" s="24">
        <v>6</v>
      </c>
      <c r="B335" s="24">
        <v>1</v>
      </c>
      <c r="D335" s="67"/>
      <c r="E335" s="16" t="s">
        <v>17</v>
      </c>
      <c r="F335" s="21"/>
      <c r="G335" s="82"/>
      <c r="H335" s="79"/>
      <c r="I335" s="76"/>
      <c r="J335" s="79"/>
      <c r="K335" s="33"/>
    </row>
    <row r="336" spans="1:11" x14ac:dyDescent="0.2">
      <c r="A336" s="24">
        <v>7</v>
      </c>
      <c r="B336" s="24">
        <v>1</v>
      </c>
      <c r="D336" s="68"/>
      <c r="E336" s="17" t="s">
        <v>22</v>
      </c>
      <c r="F336" s="22"/>
      <c r="G336" s="83"/>
      <c r="H336" s="80"/>
      <c r="I336" s="77"/>
      <c r="J336" s="80"/>
      <c r="K336" s="34"/>
    </row>
    <row r="337" spans="1:11" x14ac:dyDescent="0.2">
      <c r="A337" s="24">
        <v>1</v>
      </c>
      <c r="B337" s="24">
        <v>1</v>
      </c>
      <c r="D337" s="66"/>
      <c r="E337" s="15" t="s">
        <v>76</v>
      </c>
      <c r="F337" s="20"/>
      <c r="G337" s="81" t="e">
        <f>VLOOKUP(E337,#REF!,3,0)</f>
        <v>#REF!</v>
      </c>
      <c r="H337" s="78">
        <v>140</v>
      </c>
      <c r="I337" s="75">
        <v>130</v>
      </c>
      <c r="J337" s="78">
        <v>125</v>
      </c>
      <c r="K337" s="32"/>
    </row>
    <row r="338" spans="1:11" x14ac:dyDescent="0.2">
      <c r="A338" s="24">
        <v>2</v>
      </c>
      <c r="B338" s="24">
        <v>1</v>
      </c>
      <c r="D338" s="67"/>
      <c r="E338" s="16" t="s">
        <v>282</v>
      </c>
      <c r="F338" s="21"/>
      <c r="G338" s="82"/>
      <c r="H338" s="79"/>
      <c r="I338" s="76"/>
      <c r="J338" s="79"/>
      <c r="K338" s="33"/>
    </row>
    <row r="339" spans="1:11" x14ac:dyDescent="0.2">
      <c r="A339" s="24">
        <v>3</v>
      </c>
      <c r="B339" s="24">
        <v>1</v>
      </c>
      <c r="D339" s="67"/>
      <c r="E339" s="16" t="s">
        <v>318</v>
      </c>
      <c r="F339" s="21"/>
      <c r="G339" s="82"/>
      <c r="H339" s="79"/>
      <c r="I339" s="76"/>
      <c r="J339" s="79"/>
      <c r="K339" s="33"/>
    </row>
    <row r="340" spans="1:11" x14ac:dyDescent="0.2">
      <c r="A340" s="24">
        <v>4</v>
      </c>
      <c r="B340" s="24">
        <v>1</v>
      </c>
      <c r="D340" s="67"/>
      <c r="E340" s="16" t="s">
        <v>110</v>
      </c>
      <c r="F340" s="21"/>
      <c r="G340" s="82"/>
      <c r="H340" s="79"/>
      <c r="I340" s="76"/>
      <c r="J340" s="79"/>
      <c r="K340" s="33"/>
    </row>
    <row r="341" spans="1:11" x14ac:dyDescent="0.2">
      <c r="A341" s="24">
        <v>5</v>
      </c>
      <c r="B341" s="24">
        <v>1</v>
      </c>
      <c r="D341" s="67"/>
      <c r="E341" s="16" t="s">
        <v>16</v>
      </c>
      <c r="F341" s="21"/>
      <c r="G341" s="82"/>
      <c r="H341" s="79"/>
      <c r="I341" s="76"/>
      <c r="J341" s="79"/>
      <c r="K341" s="33"/>
    </row>
    <row r="342" spans="1:11" x14ac:dyDescent="0.2">
      <c r="A342" s="24">
        <v>6</v>
      </c>
      <c r="B342" s="24">
        <v>1</v>
      </c>
      <c r="D342" s="67"/>
      <c r="E342" s="16" t="s">
        <v>17</v>
      </c>
      <c r="F342" s="21"/>
      <c r="G342" s="82"/>
      <c r="H342" s="79"/>
      <c r="I342" s="76"/>
      <c r="J342" s="79"/>
      <c r="K342" s="33"/>
    </row>
    <row r="343" spans="1:11" x14ac:dyDescent="0.2">
      <c r="A343" s="24">
        <v>7</v>
      </c>
      <c r="B343" s="24">
        <v>1</v>
      </c>
      <c r="D343" s="68"/>
      <c r="E343" s="17" t="s">
        <v>28</v>
      </c>
      <c r="F343" s="22"/>
      <c r="G343" s="83"/>
      <c r="H343" s="80"/>
      <c r="I343" s="77"/>
      <c r="J343" s="80"/>
      <c r="K343" s="34"/>
    </row>
    <row r="344" spans="1:11" x14ac:dyDescent="0.2">
      <c r="A344" s="24">
        <v>1</v>
      </c>
      <c r="B344" s="24">
        <v>1</v>
      </c>
      <c r="D344" s="66"/>
      <c r="E344" s="15" t="s">
        <v>77</v>
      </c>
      <c r="F344" s="20"/>
      <c r="G344" s="81" t="e">
        <f>VLOOKUP(E344,#REF!,3,0)</f>
        <v>#REF!</v>
      </c>
      <c r="H344" s="78">
        <v>140</v>
      </c>
      <c r="I344" s="75">
        <v>130</v>
      </c>
      <c r="J344" s="78">
        <v>125</v>
      </c>
      <c r="K344" s="89"/>
    </row>
    <row r="345" spans="1:11" x14ac:dyDescent="0.2">
      <c r="A345" s="24">
        <v>2</v>
      </c>
      <c r="B345" s="24">
        <v>1</v>
      </c>
      <c r="D345" s="67"/>
      <c r="E345" s="16" t="s">
        <v>14</v>
      </c>
      <c r="F345" s="21"/>
      <c r="G345" s="82"/>
      <c r="H345" s="79"/>
      <c r="I345" s="76"/>
      <c r="J345" s="79"/>
      <c r="K345" s="89"/>
    </row>
    <row r="346" spans="1:11" x14ac:dyDescent="0.2">
      <c r="A346" s="24">
        <v>3</v>
      </c>
      <c r="B346" s="24">
        <v>1</v>
      </c>
      <c r="D346" s="67"/>
      <c r="E346" s="16" t="s">
        <v>331</v>
      </c>
      <c r="F346" s="21"/>
      <c r="G346" s="82"/>
      <c r="H346" s="79"/>
      <c r="I346" s="76"/>
      <c r="J346" s="79"/>
      <c r="K346" s="89"/>
    </row>
    <row r="347" spans="1:11" x14ac:dyDescent="0.2">
      <c r="A347" s="24">
        <v>4</v>
      </c>
      <c r="B347" s="24">
        <v>1</v>
      </c>
      <c r="D347" s="67"/>
      <c r="E347" s="16" t="s">
        <v>60</v>
      </c>
      <c r="F347" s="21"/>
      <c r="G347" s="82"/>
      <c r="H347" s="79"/>
      <c r="I347" s="76"/>
      <c r="J347" s="79"/>
      <c r="K347" s="89"/>
    </row>
    <row r="348" spans="1:11" x14ac:dyDescent="0.2">
      <c r="A348" s="24">
        <v>5</v>
      </c>
      <c r="B348" s="24">
        <v>1</v>
      </c>
      <c r="D348" s="67"/>
      <c r="E348" s="16" t="s">
        <v>70</v>
      </c>
      <c r="F348" s="21"/>
      <c r="G348" s="82"/>
      <c r="H348" s="79"/>
      <c r="I348" s="76"/>
      <c r="J348" s="79"/>
      <c r="K348" s="89"/>
    </row>
    <row r="349" spans="1:11" x14ac:dyDescent="0.2">
      <c r="A349" s="24">
        <v>6</v>
      </c>
      <c r="B349" s="24">
        <v>1</v>
      </c>
      <c r="D349" s="67"/>
      <c r="E349" s="16" t="s">
        <v>17</v>
      </c>
      <c r="F349" s="21"/>
      <c r="G349" s="82"/>
      <c r="H349" s="79"/>
      <c r="I349" s="76"/>
      <c r="J349" s="79"/>
      <c r="K349" s="89"/>
    </row>
    <row r="350" spans="1:11" x14ac:dyDescent="0.2">
      <c r="A350" s="24">
        <v>7</v>
      </c>
      <c r="B350" s="24">
        <v>1</v>
      </c>
      <c r="D350" s="68"/>
      <c r="E350" s="17" t="s">
        <v>22</v>
      </c>
      <c r="F350" s="22"/>
      <c r="G350" s="83"/>
      <c r="H350" s="80"/>
      <c r="I350" s="77"/>
      <c r="J350" s="80"/>
      <c r="K350" s="89"/>
    </row>
    <row r="351" spans="1:11" x14ac:dyDescent="0.2">
      <c r="A351" s="24">
        <v>1</v>
      </c>
      <c r="B351" s="24">
        <v>1</v>
      </c>
      <c r="D351" s="66"/>
      <c r="E351" s="15" t="s">
        <v>78</v>
      </c>
      <c r="F351" s="20"/>
      <c r="G351" s="81" t="e">
        <f>VLOOKUP(E351,#REF!,3,0)</f>
        <v>#REF!</v>
      </c>
      <c r="H351" s="78">
        <v>140</v>
      </c>
      <c r="I351" s="75">
        <v>130</v>
      </c>
      <c r="J351" s="78">
        <v>125</v>
      </c>
      <c r="K351" s="89"/>
    </row>
    <row r="352" spans="1:11" x14ac:dyDescent="0.2">
      <c r="A352" s="24">
        <v>2</v>
      </c>
      <c r="B352" s="24">
        <v>1</v>
      </c>
      <c r="D352" s="67"/>
      <c r="E352" s="16" t="s">
        <v>272</v>
      </c>
      <c r="F352" s="21"/>
      <c r="G352" s="82"/>
      <c r="H352" s="79"/>
      <c r="I352" s="76"/>
      <c r="J352" s="79"/>
      <c r="K352" s="89"/>
    </row>
    <row r="353" spans="1:11" x14ac:dyDescent="0.2">
      <c r="A353" s="24">
        <v>3</v>
      </c>
      <c r="B353" s="24">
        <v>1</v>
      </c>
      <c r="D353" s="67"/>
      <c r="E353" s="16" t="s">
        <v>331</v>
      </c>
      <c r="F353" s="21"/>
      <c r="G353" s="82"/>
      <c r="H353" s="79"/>
      <c r="I353" s="76"/>
      <c r="J353" s="79"/>
      <c r="K353" s="89"/>
    </row>
    <row r="354" spans="1:11" x14ac:dyDescent="0.2">
      <c r="A354" s="24">
        <v>4</v>
      </c>
      <c r="B354" s="24">
        <v>1</v>
      </c>
      <c r="D354" s="67"/>
      <c r="E354" s="16" t="s">
        <v>60</v>
      </c>
      <c r="F354" s="21"/>
      <c r="G354" s="82"/>
      <c r="H354" s="79"/>
      <c r="I354" s="76"/>
      <c r="J354" s="79"/>
      <c r="K354" s="89"/>
    </row>
    <row r="355" spans="1:11" x14ac:dyDescent="0.2">
      <c r="A355" s="24">
        <v>5</v>
      </c>
      <c r="B355" s="24">
        <v>1</v>
      </c>
      <c r="D355" s="67"/>
      <c r="E355" s="16" t="s">
        <v>39</v>
      </c>
      <c r="F355" s="21"/>
      <c r="G355" s="82"/>
      <c r="H355" s="79"/>
      <c r="I355" s="76"/>
      <c r="J355" s="79"/>
      <c r="K355" s="89"/>
    </row>
    <row r="356" spans="1:11" x14ac:dyDescent="0.2">
      <c r="A356" s="24">
        <v>6</v>
      </c>
      <c r="B356" s="24">
        <v>1</v>
      </c>
      <c r="D356" s="67"/>
      <c r="E356" s="16" t="s">
        <v>17</v>
      </c>
      <c r="F356" s="21"/>
      <c r="G356" s="82"/>
      <c r="H356" s="79"/>
      <c r="I356" s="76"/>
      <c r="J356" s="79"/>
      <c r="K356" s="89"/>
    </row>
    <row r="357" spans="1:11" x14ac:dyDescent="0.2">
      <c r="A357" s="24">
        <v>7</v>
      </c>
      <c r="B357" s="24">
        <v>1</v>
      </c>
      <c r="D357" s="68"/>
      <c r="E357" s="17" t="s">
        <v>28</v>
      </c>
      <c r="F357" s="22"/>
      <c r="G357" s="83"/>
      <c r="H357" s="80"/>
      <c r="I357" s="77"/>
      <c r="J357" s="80"/>
      <c r="K357" s="89"/>
    </row>
    <row r="358" spans="1:11" x14ac:dyDescent="0.2">
      <c r="A358" s="24">
        <v>1</v>
      </c>
      <c r="B358" s="24">
        <v>1</v>
      </c>
      <c r="D358" s="66"/>
      <c r="E358" s="15" t="s">
        <v>79</v>
      </c>
      <c r="F358" s="20"/>
      <c r="G358" s="81" t="e">
        <f>VLOOKUP(E358,#REF!,3,0)</f>
        <v>#REF!</v>
      </c>
      <c r="H358" s="78">
        <v>140</v>
      </c>
      <c r="I358" s="75">
        <v>130</v>
      </c>
      <c r="J358" s="78">
        <v>125</v>
      </c>
      <c r="K358" s="89"/>
    </row>
    <row r="359" spans="1:11" x14ac:dyDescent="0.2">
      <c r="A359" s="24">
        <v>2</v>
      </c>
      <c r="B359" s="24">
        <v>1</v>
      </c>
      <c r="D359" s="67"/>
      <c r="E359" s="16" t="s">
        <v>272</v>
      </c>
      <c r="F359" s="21"/>
      <c r="G359" s="82"/>
      <c r="H359" s="79"/>
      <c r="I359" s="76"/>
      <c r="J359" s="79"/>
      <c r="K359" s="89"/>
    </row>
    <row r="360" spans="1:11" x14ac:dyDescent="0.2">
      <c r="A360" s="24">
        <v>3</v>
      </c>
      <c r="B360" s="24">
        <v>1</v>
      </c>
      <c r="D360" s="67"/>
      <c r="E360" s="16" t="s">
        <v>318</v>
      </c>
      <c r="F360" s="21"/>
      <c r="G360" s="82"/>
      <c r="H360" s="79"/>
      <c r="I360" s="76"/>
      <c r="J360" s="79"/>
      <c r="K360" s="89"/>
    </row>
    <row r="361" spans="1:11" x14ac:dyDescent="0.2">
      <c r="A361" s="24">
        <v>4</v>
      </c>
      <c r="B361" s="24">
        <v>1</v>
      </c>
      <c r="D361" s="67"/>
      <c r="E361" s="16" t="s">
        <v>45</v>
      </c>
      <c r="F361" s="21"/>
      <c r="G361" s="82"/>
      <c r="H361" s="79"/>
      <c r="I361" s="76"/>
      <c r="J361" s="79"/>
      <c r="K361" s="89"/>
    </row>
    <row r="362" spans="1:11" x14ac:dyDescent="0.2">
      <c r="A362" s="24">
        <v>5</v>
      </c>
      <c r="B362" s="24">
        <v>1</v>
      </c>
      <c r="D362" s="67"/>
      <c r="E362" s="16" t="s">
        <v>30</v>
      </c>
      <c r="F362" s="21"/>
      <c r="G362" s="82"/>
      <c r="H362" s="79"/>
      <c r="I362" s="76"/>
      <c r="J362" s="79"/>
      <c r="K362" s="89"/>
    </row>
    <row r="363" spans="1:11" x14ac:dyDescent="0.2">
      <c r="A363" s="24">
        <v>6</v>
      </c>
      <c r="B363" s="24">
        <v>1</v>
      </c>
      <c r="D363" s="67"/>
      <c r="E363" s="16" t="s">
        <v>17</v>
      </c>
      <c r="F363" s="21"/>
      <c r="G363" s="82"/>
      <c r="H363" s="79"/>
      <c r="I363" s="76"/>
      <c r="J363" s="79"/>
      <c r="K363" s="89"/>
    </row>
    <row r="364" spans="1:11" x14ac:dyDescent="0.2">
      <c r="A364" s="24">
        <v>7</v>
      </c>
      <c r="B364" s="24">
        <v>1</v>
      </c>
      <c r="D364" s="68"/>
      <c r="E364" s="17" t="s">
        <v>28</v>
      </c>
      <c r="F364" s="22"/>
      <c r="G364" s="83"/>
      <c r="H364" s="80"/>
      <c r="I364" s="77"/>
      <c r="J364" s="80"/>
      <c r="K364" s="89"/>
    </row>
    <row r="365" spans="1:11" x14ac:dyDescent="0.2">
      <c r="A365" s="24">
        <v>1</v>
      </c>
      <c r="B365" s="24">
        <v>1</v>
      </c>
      <c r="D365" s="66"/>
      <c r="E365" s="15" t="s">
        <v>80</v>
      </c>
      <c r="F365" s="20"/>
      <c r="G365" s="81" t="e">
        <f>VLOOKUP(E365,#REF!,3,0)</f>
        <v>#REF!</v>
      </c>
      <c r="H365" s="78">
        <v>140</v>
      </c>
      <c r="I365" s="75">
        <v>130</v>
      </c>
      <c r="J365" s="78">
        <v>125</v>
      </c>
      <c r="K365" s="89"/>
    </row>
    <row r="366" spans="1:11" x14ac:dyDescent="0.2">
      <c r="A366" s="24">
        <v>2</v>
      </c>
      <c r="B366" s="24">
        <v>1</v>
      </c>
      <c r="D366" s="67"/>
      <c r="E366" s="16" t="s">
        <v>14</v>
      </c>
      <c r="F366" s="21"/>
      <c r="G366" s="82"/>
      <c r="H366" s="79"/>
      <c r="I366" s="76"/>
      <c r="J366" s="79"/>
      <c r="K366" s="89"/>
    </row>
    <row r="367" spans="1:11" x14ac:dyDescent="0.2">
      <c r="A367" s="24">
        <v>3</v>
      </c>
      <c r="B367" s="24">
        <v>1</v>
      </c>
      <c r="D367" s="67"/>
      <c r="E367" s="16" t="s">
        <v>319</v>
      </c>
      <c r="F367" s="21"/>
      <c r="G367" s="82"/>
      <c r="H367" s="79"/>
      <c r="I367" s="76"/>
      <c r="J367" s="79"/>
      <c r="K367" s="89"/>
    </row>
    <row r="368" spans="1:11" x14ac:dyDescent="0.2">
      <c r="A368" s="24">
        <v>4</v>
      </c>
      <c r="B368" s="24">
        <v>1</v>
      </c>
      <c r="D368" s="67"/>
      <c r="E368" s="16" t="s">
        <v>31</v>
      </c>
      <c r="F368" s="21"/>
      <c r="G368" s="82"/>
      <c r="H368" s="79"/>
      <c r="I368" s="76"/>
      <c r="J368" s="79"/>
      <c r="K368" s="89"/>
    </row>
    <row r="369" spans="1:11" x14ac:dyDescent="0.2">
      <c r="A369" s="24">
        <v>5</v>
      </c>
      <c r="B369" s="24">
        <v>1</v>
      </c>
      <c r="D369" s="67"/>
      <c r="E369" s="16" t="s">
        <v>16</v>
      </c>
      <c r="F369" s="21"/>
      <c r="G369" s="82"/>
      <c r="H369" s="79"/>
      <c r="I369" s="76"/>
      <c r="J369" s="79"/>
      <c r="K369" s="89"/>
    </row>
    <row r="370" spans="1:11" x14ac:dyDescent="0.2">
      <c r="A370" s="24">
        <v>6</v>
      </c>
      <c r="B370" s="24">
        <v>1</v>
      </c>
      <c r="D370" s="67"/>
      <c r="E370" s="16" t="s">
        <v>17</v>
      </c>
      <c r="F370" s="21"/>
      <c r="G370" s="82"/>
      <c r="H370" s="79"/>
      <c r="I370" s="76"/>
      <c r="J370" s="79"/>
      <c r="K370" s="89"/>
    </row>
    <row r="371" spans="1:11" x14ac:dyDescent="0.2">
      <c r="A371" s="24">
        <v>7</v>
      </c>
      <c r="B371" s="24">
        <v>1</v>
      </c>
      <c r="D371" s="68"/>
      <c r="E371" s="17" t="s">
        <v>28</v>
      </c>
      <c r="F371" s="22"/>
      <c r="G371" s="83"/>
      <c r="H371" s="80"/>
      <c r="I371" s="77"/>
      <c r="J371" s="80"/>
      <c r="K371" s="89"/>
    </row>
    <row r="372" spans="1:11" x14ac:dyDescent="0.2">
      <c r="A372" s="24">
        <v>1</v>
      </c>
      <c r="B372" s="24">
        <v>1</v>
      </c>
      <c r="D372" s="66"/>
      <c r="E372" s="15" t="s">
        <v>81</v>
      </c>
      <c r="F372" s="20"/>
      <c r="G372" s="81" t="e">
        <f>VLOOKUP(E372,#REF!,3,0)</f>
        <v>#REF!</v>
      </c>
      <c r="H372" s="78">
        <v>140</v>
      </c>
      <c r="I372" s="75">
        <v>130</v>
      </c>
      <c r="J372" s="78">
        <v>125</v>
      </c>
      <c r="K372" s="89"/>
    </row>
    <row r="373" spans="1:11" x14ac:dyDescent="0.2">
      <c r="A373" s="24">
        <v>2</v>
      </c>
      <c r="B373" s="24">
        <v>1</v>
      </c>
      <c r="D373" s="67"/>
      <c r="E373" s="16" t="s">
        <v>14</v>
      </c>
      <c r="F373" s="21"/>
      <c r="G373" s="82"/>
      <c r="H373" s="79"/>
      <c r="I373" s="76"/>
      <c r="J373" s="79"/>
      <c r="K373" s="89"/>
    </row>
    <row r="374" spans="1:11" x14ac:dyDescent="0.2">
      <c r="A374" s="24">
        <v>3</v>
      </c>
      <c r="B374" s="24">
        <v>1</v>
      </c>
      <c r="D374" s="67"/>
      <c r="E374" s="16" t="s">
        <v>338</v>
      </c>
      <c r="F374" s="21"/>
      <c r="G374" s="82"/>
      <c r="H374" s="79"/>
      <c r="I374" s="76"/>
      <c r="J374" s="79"/>
      <c r="K374" s="89"/>
    </row>
    <row r="375" spans="1:11" x14ac:dyDescent="0.2">
      <c r="A375" s="24">
        <v>4</v>
      </c>
      <c r="B375" s="24">
        <v>1</v>
      </c>
      <c r="D375" s="67"/>
      <c r="E375" s="16" t="s">
        <v>31</v>
      </c>
      <c r="F375" s="21"/>
      <c r="G375" s="82"/>
      <c r="H375" s="79"/>
      <c r="I375" s="76"/>
      <c r="J375" s="79"/>
      <c r="K375" s="89"/>
    </row>
    <row r="376" spans="1:11" x14ac:dyDescent="0.2">
      <c r="A376" s="24">
        <v>5</v>
      </c>
      <c r="B376" s="24">
        <v>1</v>
      </c>
      <c r="D376" s="67"/>
      <c r="E376" s="16" t="s">
        <v>21</v>
      </c>
      <c r="F376" s="21"/>
      <c r="G376" s="82"/>
      <c r="H376" s="79"/>
      <c r="I376" s="76"/>
      <c r="J376" s="79"/>
      <c r="K376" s="89"/>
    </row>
    <row r="377" spans="1:11" x14ac:dyDescent="0.2">
      <c r="A377" s="24">
        <v>6</v>
      </c>
      <c r="B377" s="24">
        <v>1</v>
      </c>
      <c r="D377" s="67"/>
      <c r="E377" s="16" t="s">
        <v>17</v>
      </c>
      <c r="F377" s="21"/>
      <c r="G377" s="82"/>
      <c r="H377" s="79"/>
      <c r="I377" s="76"/>
      <c r="J377" s="79"/>
      <c r="K377" s="89"/>
    </row>
    <row r="378" spans="1:11" x14ac:dyDescent="0.2">
      <c r="A378" s="24">
        <v>7</v>
      </c>
      <c r="B378" s="24">
        <v>1</v>
      </c>
      <c r="D378" s="68"/>
      <c r="E378" s="17" t="s">
        <v>28</v>
      </c>
      <c r="F378" s="22"/>
      <c r="G378" s="83"/>
      <c r="H378" s="80"/>
      <c r="I378" s="77"/>
      <c r="J378" s="80"/>
      <c r="K378" s="89"/>
    </row>
    <row r="379" spans="1:11" x14ac:dyDescent="0.2">
      <c r="A379" s="24">
        <v>1</v>
      </c>
      <c r="B379" s="24">
        <v>1</v>
      </c>
      <c r="D379" s="66"/>
      <c r="E379" s="15" t="s">
        <v>82</v>
      </c>
      <c r="F379" s="20"/>
      <c r="G379" s="81" t="e">
        <f>VLOOKUP(E379,#REF!,3,0)</f>
        <v>#REF!</v>
      </c>
      <c r="H379" s="78">
        <v>140</v>
      </c>
      <c r="I379" s="75">
        <v>130</v>
      </c>
      <c r="J379" s="78">
        <v>125</v>
      </c>
      <c r="K379" s="89"/>
    </row>
    <row r="380" spans="1:11" x14ac:dyDescent="0.2">
      <c r="A380" s="24">
        <v>2</v>
      </c>
      <c r="B380" s="24">
        <v>1</v>
      </c>
      <c r="D380" s="67"/>
      <c r="E380" s="16" t="s">
        <v>14</v>
      </c>
      <c r="F380" s="21"/>
      <c r="G380" s="82"/>
      <c r="H380" s="79"/>
      <c r="I380" s="76"/>
      <c r="J380" s="79"/>
      <c r="K380" s="89"/>
    </row>
    <row r="381" spans="1:11" x14ac:dyDescent="0.2">
      <c r="A381" s="24">
        <v>3</v>
      </c>
      <c r="B381" s="24">
        <v>1</v>
      </c>
      <c r="D381" s="67"/>
      <c r="E381" s="16" t="s">
        <v>339</v>
      </c>
      <c r="F381" s="21"/>
      <c r="G381" s="82"/>
      <c r="H381" s="79"/>
      <c r="I381" s="76"/>
      <c r="J381" s="79"/>
      <c r="K381" s="89"/>
    </row>
    <row r="382" spans="1:11" x14ac:dyDescent="0.2">
      <c r="A382" s="24">
        <v>4</v>
      </c>
      <c r="B382" s="24">
        <v>1</v>
      </c>
      <c r="D382" s="67"/>
      <c r="E382" s="16" t="s">
        <v>27</v>
      </c>
      <c r="F382" s="21"/>
      <c r="G382" s="82"/>
      <c r="H382" s="79"/>
      <c r="I382" s="76"/>
      <c r="J382" s="79"/>
      <c r="K382" s="89"/>
    </row>
    <row r="383" spans="1:11" x14ac:dyDescent="0.2">
      <c r="A383" s="24">
        <v>5</v>
      </c>
      <c r="B383" s="24">
        <v>1</v>
      </c>
      <c r="D383" s="67"/>
      <c r="E383" s="16" t="s">
        <v>30</v>
      </c>
      <c r="F383" s="21"/>
      <c r="G383" s="82"/>
      <c r="H383" s="79"/>
      <c r="I383" s="76"/>
      <c r="J383" s="79"/>
      <c r="K383" s="89"/>
    </row>
    <row r="384" spans="1:11" x14ac:dyDescent="0.2">
      <c r="A384" s="24">
        <v>6</v>
      </c>
      <c r="B384" s="24">
        <v>1</v>
      </c>
      <c r="D384" s="67"/>
      <c r="E384" s="16" t="s">
        <v>17</v>
      </c>
      <c r="F384" s="21"/>
      <c r="G384" s="82"/>
      <c r="H384" s="79"/>
      <c r="I384" s="76"/>
      <c r="J384" s="79"/>
      <c r="K384" s="89"/>
    </row>
    <row r="385" spans="1:11" x14ac:dyDescent="0.2">
      <c r="A385" s="24">
        <v>7</v>
      </c>
      <c r="B385" s="24">
        <v>1</v>
      </c>
      <c r="D385" s="68"/>
      <c r="E385" s="17" t="s">
        <v>22</v>
      </c>
      <c r="F385" s="22"/>
      <c r="G385" s="83"/>
      <c r="H385" s="80"/>
      <c r="I385" s="77"/>
      <c r="J385" s="80"/>
      <c r="K385" s="89"/>
    </row>
    <row r="386" spans="1:11" x14ac:dyDescent="0.2">
      <c r="A386" s="24">
        <v>1</v>
      </c>
      <c r="B386" s="24">
        <v>1</v>
      </c>
      <c r="D386" s="66"/>
      <c r="E386" s="15" t="s">
        <v>83</v>
      </c>
      <c r="F386" s="20"/>
      <c r="G386" s="81" t="e">
        <f>VLOOKUP(E386,#REF!,3,0)</f>
        <v>#REF!</v>
      </c>
      <c r="H386" s="78">
        <v>140</v>
      </c>
      <c r="I386" s="75">
        <v>130</v>
      </c>
      <c r="J386" s="78">
        <v>125</v>
      </c>
      <c r="K386" s="89"/>
    </row>
    <row r="387" spans="1:11" x14ac:dyDescent="0.2">
      <c r="A387" s="24">
        <v>2</v>
      </c>
      <c r="B387" s="24">
        <v>1</v>
      </c>
      <c r="D387" s="67"/>
      <c r="E387" s="16" t="s">
        <v>14</v>
      </c>
      <c r="F387" s="21"/>
      <c r="G387" s="82"/>
      <c r="H387" s="79"/>
      <c r="I387" s="76"/>
      <c r="J387" s="79"/>
      <c r="K387" s="89"/>
    </row>
    <row r="388" spans="1:11" x14ac:dyDescent="0.2">
      <c r="A388" s="24">
        <v>3</v>
      </c>
      <c r="B388" s="24">
        <v>1</v>
      </c>
      <c r="D388" s="67"/>
      <c r="E388" s="16" t="s">
        <v>318</v>
      </c>
      <c r="F388" s="21"/>
      <c r="G388" s="82"/>
      <c r="H388" s="79"/>
      <c r="I388" s="76"/>
      <c r="J388" s="79"/>
      <c r="K388" s="89"/>
    </row>
    <row r="389" spans="1:11" x14ac:dyDescent="0.2">
      <c r="A389" s="24">
        <v>4</v>
      </c>
      <c r="B389" s="24">
        <v>1</v>
      </c>
      <c r="D389" s="67"/>
      <c r="E389" s="16" t="s">
        <v>50</v>
      </c>
      <c r="F389" s="21"/>
      <c r="G389" s="82"/>
      <c r="H389" s="79"/>
      <c r="I389" s="76"/>
      <c r="J389" s="79"/>
      <c r="K389" s="89"/>
    </row>
    <row r="390" spans="1:11" x14ac:dyDescent="0.2">
      <c r="A390" s="24">
        <v>5</v>
      </c>
      <c r="B390" s="24">
        <v>1</v>
      </c>
      <c r="D390" s="67"/>
      <c r="E390" s="16" t="s">
        <v>16</v>
      </c>
      <c r="F390" s="21"/>
      <c r="G390" s="82"/>
      <c r="H390" s="79"/>
      <c r="I390" s="76"/>
      <c r="J390" s="79"/>
      <c r="K390" s="89"/>
    </row>
    <row r="391" spans="1:11" x14ac:dyDescent="0.2">
      <c r="A391" s="24">
        <v>6</v>
      </c>
      <c r="B391" s="24">
        <v>1</v>
      </c>
      <c r="D391" s="67"/>
      <c r="E391" s="16" t="s">
        <v>17</v>
      </c>
      <c r="F391" s="21"/>
      <c r="G391" s="82"/>
      <c r="H391" s="79"/>
      <c r="I391" s="76"/>
      <c r="J391" s="79"/>
      <c r="K391" s="89"/>
    </row>
    <row r="392" spans="1:11" x14ac:dyDescent="0.2">
      <c r="A392" s="24">
        <v>7</v>
      </c>
      <c r="B392" s="24">
        <v>1</v>
      </c>
      <c r="D392" s="68"/>
      <c r="E392" s="17" t="s">
        <v>28</v>
      </c>
      <c r="F392" s="22"/>
      <c r="G392" s="83"/>
      <c r="H392" s="80"/>
      <c r="I392" s="77"/>
      <c r="J392" s="80"/>
      <c r="K392" s="89"/>
    </row>
    <row r="393" spans="1:11" x14ac:dyDescent="0.2">
      <c r="A393" s="24">
        <v>1</v>
      </c>
      <c r="B393" s="24">
        <v>1</v>
      </c>
      <c r="D393" s="66"/>
      <c r="E393" s="15" t="s">
        <v>84</v>
      </c>
      <c r="F393" s="20"/>
      <c r="G393" s="81" t="e">
        <f>VLOOKUP(E393,#REF!,3,0)</f>
        <v>#REF!</v>
      </c>
      <c r="H393" s="78">
        <v>140</v>
      </c>
      <c r="I393" s="75">
        <v>130</v>
      </c>
      <c r="J393" s="78">
        <v>125</v>
      </c>
      <c r="K393" s="89"/>
    </row>
    <row r="394" spans="1:11" x14ac:dyDescent="0.2">
      <c r="A394" s="24">
        <v>2</v>
      </c>
      <c r="B394" s="24">
        <v>1</v>
      </c>
      <c r="D394" s="67"/>
      <c r="E394" s="16" t="s">
        <v>14</v>
      </c>
      <c r="F394" s="21"/>
      <c r="G394" s="82"/>
      <c r="H394" s="79"/>
      <c r="I394" s="76"/>
      <c r="J394" s="79"/>
      <c r="K394" s="89"/>
    </row>
    <row r="395" spans="1:11" x14ac:dyDescent="0.2">
      <c r="A395" s="24">
        <v>3</v>
      </c>
      <c r="B395" s="24">
        <v>1</v>
      </c>
      <c r="D395" s="67"/>
      <c r="E395" s="16" t="s">
        <v>340</v>
      </c>
      <c r="F395" s="21"/>
      <c r="G395" s="82"/>
      <c r="H395" s="79"/>
      <c r="I395" s="76"/>
      <c r="J395" s="79"/>
      <c r="K395" s="89"/>
    </row>
    <row r="396" spans="1:11" x14ac:dyDescent="0.2">
      <c r="A396" s="24">
        <v>4</v>
      </c>
      <c r="B396" s="24">
        <v>1</v>
      </c>
      <c r="D396" s="67"/>
      <c r="E396" s="16" t="s">
        <v>85</v>
      </c>
      <c r="F396" s="21"/>
      <c r="G396" s="82"/>
      <c r="H396" s="79"/>
      <c r="I396" s="76"/>
      <c r="J396" s="79"/>
      <c r="K396" s="89"/>
    </row>
    <row r="397" spans="1:11" x14ac:dyDescent="0.2">
      <c r="A397" s="24">
        <v>5</v>
      </c>
      <c r="B397" s="24">
        <v>1</v>
      </c>
      <c r="D397" s="67"/>
      <c r="E397" s="16" t="s">
        <v>21</v>
      </c>
      <c r="F397" s="21"/>
      <c r="G397" s="82"/>
      <c r="H397" s="79"/>
      <c r="I397" s="76"/>
      <c r="J397" s="79"/>
      <c r="K397" s="89"/>
    </row>
    <row r="398" spans="1:11" x14ac:dyDescent="0.2">
      <c r="A398" s="24">
        <v>6</v>
      </c>
      <c r="B398" s="24">
        <v>1</v>
      </c>
      <c r="D398" s="67"/>
      <c r="E398" s="16" t="s">
        <v>17</v>
      </c>
      <c r="F398" s="21"/>
      <c r="G398" s="82"/>
      <c r="H398" s="79"/>
      <c r="I398" s="76"/>
      <c r="J398" s="79"/>
      <c r="K398" s="89"/>
    </row>
    <row r="399" spans="1:11" x14ac:dyDescent="0.2">
      <c r="A399" s="24">
        <v>7</v>
      </c>
      <c r="B399" s="24">
        <v>1</v>
      </c>
      <c r="D399" s="68"/>
      <c r="E399" s="17" t="s">
        <v>28</v>
      </c>
      <c r="F399" s="22"/>
      <c r="G399" s="83"/>
      <c r="H399" s="80"/>
      <c r="I399" s="77"/>
      <c r="J399" s="80"/>
      <c r="K399" s="89"/>
    </row>
    <row r="400" spans="1:11" x14ac:dyDescent="0.2">
      <c r="A400" s="24">
        <v>1</v>
      </c>
      <c r="B400" s="24">
        <v>1</v>
      </c>
      <c r="D400" s="66"/>
      <c r="E400" s="15" t="s">
        <v>87</v>
      </c>
      <c r="F400" s="20"/>
      <c r="G400" s="81" t="e">
        <f>VLOOKUP(E400,#REF!,3,0)</f>
        <v>#REF!</v>
      </c>
      <c r="H400" s="78">
        <v>140</v>
      </c>
      <c r="I400" s="75">
        <v>130</v>
      </c>
      <c r="J400" s="78">
        <v>125</v>
      </c>
      <c r="K400" s="89"/>
    </row>
    <row r="401" spans="1:11" x14ac:dyDescent="0.2">
      <c r="A401" s="24">
        <v>2</v>
      </c>
      <c r="B401" s="24">
        <v>1</v>
      </c>
      <c r="D401" s="67"/>
      <c r="E401" s="16" t="s">
        <v>282</v>
      </c>
      <c r="F401" s="21"/>
      <c r="G401" s="82"/>
      <c r="H401" s="79"/>
      <c r="I401" s="76"/>
      <c r="J401" s="79"/>
      <c r="K401" s="89"/>
    </row>
    <row r="402" spans="1:11" x14ac:dyDescent="0.2">
      <c r="A402" s="24">
        <v>3</v>
      </c>
      <c r="B402" s="24">
        <v>1</v>
      </c>
      <c r="D402" s="67"/>
      <c r="E402" s="16" t="s">
        <v>342</v>
      </c>
      <c r="F402" s="21"/>
      <c r="G402" s="82"/>
      <c r="H402" s="79"/>
      <c r="I402" s="76"/>
      <c r="J402" s="79"/>
      <c r="K402" s="89"/>
    </row>
    <row r="403" spans="1:11" x14ac:dyDescent="0.2">
      <c r="A403" s="24">
        <v>4</v>
      </c>
      <c r="B403" s="24">
        <v>1</v>
      </c>
      <c r="D403" s="67"/>
      <c r="E403" s="16" t="s">
        <v>69</v>
      </c>
      <c r="F403" s="21"/>
      <c r="G403" s="82"/>
      <c r="H403" s="79"/>
      <c r="I403" s="76"/>
      <c r="J403" s="79"/>
      <c r="K403" s="89"/>
    </row>
    <row r="404" spans="1:11" x14ac:dyDescent="0.2">
      <c r="A404" s="24">
        <v>5</v>
      </c>
      <c r="B404" s="24">
        <v>1</v>
      </c>
      <c r="D404" s="67"/>
      <c r="E404" s="16" t="s">
        <v>40</v>
      </c>
      <c r="F404" s="21"/>
      <c r="G404" s="82"/>
      <c r="H404" s="79"/>
      <c r="I404" s="76"/>
      <c r="J404" s="79"/>
      <c r="K404" s="89"/>
    </row>
    <row r="405" spans="1:11" x14ac:dyDescent="0.2">
      <c r="A405" s="24">
        <v>6</v>
      </c>
      <c r="B405" s="24">
        <v>1</v>
      </c>
      <c r="D405" s="67"/>
      <c r="E405" s="16" t="s">
        <v>17</v>
      </c>
      <c r="F405" s="21"/>
      <c r="G405" s="82"/>
      <c r="H405" s="79"/>
      <c r="I405" s="76"/>
      <c r="J405" s="79"/>
      <c r="K405" s="89"/>
    </row>
    <row r="406" spans="1:11" x14ac:dyDescent="0.2">
      <c r="A406" s="24">
        <v>7</v>
      </c>
      <c r="B406" s="24">
        <v>1</v>
      </c>
      <c r="D406" s="68"/>
      <c r="E406" s="17" t="s">
        <v>28</v>
      </c>
      <c r="F406" s="22"/>
      <c r="G406" s="83"/>
      <c r="H406" s="80"/>
      <c r="I406" s="77"/>
      <c r="J406" s="80"/>
      <c r="K406" s="89"/>
    </row>
    <row r="407" spans="1:11" x14ac:dyDescent="0.2">
      <c r="A407" s="24">
        <v>1</v>
      </c>
      <c r="B407" s="24">
        <v>1</v>
      </c>
      <c r="D407" s="66"/>
      <c r="E407" s="15" t="s">
        <v>88</v>
      </c>
      <c r="F407" s="20"/>
      <c r="G407" s="81" t="e">
        <f>VLOOKUP(E407,#REF!,3,0)</f>
        <v>#REF!</v>
      </c>
      <c r="H407" s="78">
        <v>140</v>
      </c>
      <c r="I407" s="75">
        <v>130</v>
      </c>
      <c r="J407" s="78">
        <v>125</v>
      </c>
      <c r="K407" s="89"/>
    </row>
    <row r="408" spans="1:11" x14ac:dyDescent="0.2">
      <c r="A408" s="24">
        <v>2</v>
      </c>
      <c r="B408" s="24">
        <v>1</v>
      </c>
      <c r="D408" s="67"/>
      <c r="E408" s="16" t="s">
        <v>14</v>
      </c>
      <c r="F408" s="21"/>
      <c r="G408" s="82"/>
      <c r="H408" s="79"/>
      <c r="I408" s="76"/>
      <c r="J408" s="79"/>
      <c r="K408" s="89"/>
    </row>
    <row r="409" spans="1:11" x14ac:dyDescent="0.2">
      <c r="A409" s="24">
        <v>3</v>
      </c>
      <c r="B409" s="24">
        <v>1</v>
      </c>
      <c r="D409" s="67"/>
      <c r="E409" s="16" t="s">
        <v>343</v>
      </c>
      <c r="F409" s="21"/>
      <c r="G409" s="82"/>
      <c r="H409" s="79"/>
      <c r="I409" s="76"/>
      <c r="J409" s="79"/>
      <c r="K409" s="89"/>
    </row>
    <row r="410" spans="1:11" x14ac:dyDescent="0.2">
      <c r="A410" s="24">
        <v>4</v>
      </c>
      <c r="B410" s="24">
        <v>1</v>
      </c>
      <c r="D410" s="67"/>
      <c r="E410" s="16" t="s">
        <v>89</v>
      </c>
      <c r="F410" s="21"/>
      <c r="G410" s="82"/>
      <c r="H410" s="79"/>
      <c r="I410" s="76"/>
      <c r="J410" s="79"/>
      <c r="K410" s="89"/>
    </row>
    <row r="411" spans="1:11" x14ac:dyDescent="0.2">
      <c r="A411" s="24">
        <v>5</v>
      </c>
      <c r="B411" s="24">
        <v>1</v>
      </c>
      <c r="D411" s="67"/>
      <c r="E411" s="16" t="s">
        <v>40</v>
      </c>
      <c r="F411" s="21"/>
      <c r="G411" s="82"/>
      <c r="H411" s="79"/>
      <c r="I411" s="76"/>
      <c r="J411" s="79"/>
      <c r="K411" s="89"/>
    </row>
    <row r="412" spans="1:11" x14ac:dyDescent="0.2">
      <c r="A412" s="24">
        <v>6</v>
      </c>
      <c r="B412" s="24">
        <v>1</v>
      </c>
      <c r="D412" s="67"/>
      <c r="E412" s="16" t="s">
        <v>17</v>
      </c>
      <c r="F412" s="21"/>
      <c r="G412" s="82"/>
      <c r="H412" s="79"/>
      <c r="I412" s="76"/>
      <c r="J412" s="79"/>
      <c r="K412" s="89"/>
    </row>
    <row r="413" spans="1:11" x14ac:dyDescent="0.2">
      <c r="A413" s="24">
        <v>7</v>
      </c>
      <c r="B413" s="24">
        <v>1</v>
      </c>
      <c r="D413" s="68"/>
      <c r="E413" s="17" t="s">
        <v>22</v>
      </c>
      <c r="F413" s="22"/>
      <c r="G413" s="83"/>
      <c r="H413" s="80"/>
      <c r="I413" s="77"/>
      <c r="J413" s="80"/>
      <c r="K413" s="89"/>
    </row>
    <row r="414" spans="1:11" x14ac:dyDescent="0.2">
      <c r="D414" s="36"/>
      <c r="E414" s="15" t="s">
        <v>443</v>
      </c>
      <c r="F414" s="31" t="s">
        <v>63</v>
      </c>
      <c r="G414" s="81" t="e">
        <f>VLOOKUP(E414,#REF!,3,0)</f>
        <v>#REF!</v>
      </c>
      <c r="H414" s="78">
        <v>140</v>
      </c>
      <c r="I414" s="75">
        <v>130</v>
      </c>
      <c r="J414" s="78">
        <v>125</v>
      </c>
      <c r="K414" s="89"/>
    </row>
    <row r="415" spans="1:11" x14ac:dyDescent="0.2">
      <c r="D415" s="36"/>
      <c r="E415" s="16" t="s">
        <v>14</v>
      </c>
      <c r="F415" s="21"/>
      <c r="G415" s="82"/>
      <c r="H415" s="79"/>
      <c r="I415" s="76"/>
      <c r="J415" s="79"/>
      <c r="K415" s="89"/>
    </row>
    <row r="416" spans="1:11" x14ac:dyDescent="0.2">
      <c r="D416" s="36"/>
      <c r="E416" s="16" t="s">
        <v>402</v>
      </c>
      <c r="F416" s="21"/>
      <c r="G416" s="82"/>
      <c r="H416" s="79"/>
      <c r="I416" s="76"/>
      <c r="J416" s="79"/>
      <c r="K416" s="89"/>
    </row>
    <row r="417" spans="1:11" x14ac:dyDescent="0.2">
      <c r="D417" s="36"/>
      <c r="E417" s="16" t="s">
        <v>89</v>
      </c>
      <c r="F417" s="21"/>
      <c r="G417" s="82"/>
      <c r="H417" s="79"/>
      <c r="I417" s="76"/>
      <c r="J417" s="79"/>
      <c r="K417" s="89"/>
    </row>
    <row r="418" spans="1:11" x14ac:dyDescent="0.2">
      <c r="D418" s="36"/>
      <c r="E418" s="16" t="s">
        <v>70</v>
      </c>
      <c r="F418" s="21"/>
      <c r="G418" s="82"/>
      <c r="H418" s="79"/>
      <c r="I418" s="76"/>
      <c r="J418" s="79"/>
      <c r="K418" s="89"/>
    </row>
    <row r="419" spans="1:11" x14ac:dyDescent="0.2">
      <c r="D419" s="36"/>
      <c r="E419" s="16" t="s">
        <v>17</v>
      </c>
      <c r="F419" s="21"/>
      <c r="G419" s="82"/>
      <c r="H419" s="79"/>
      <c r="I419" s="76"/>
      <c r="J419" s="79"/>
      <c r="K419" s="89"/>
    </row>
    <row r="420" spans="1:11" x14ac:dyDescent="0.2">
      <c r="D420" s="36"/>
      <c r="E420" s="17" t="s">
        <v>28</v>
      </c>
      <c r="F420" s="22"/>
      <c r="G420" s="83"/>
      <c r="H420" s="80"/>
      <c r="I420" s="77"/>
      <c r="J420" s="80"/>
      <c r="K420" s="89"/>
    </row>
    <row r="421" spans="1:11" x14ac:dyDescent="0.2">
      <c r="A421" s="24">
        <v>1</v>
      </c>
      <c r="B421" s="24">
        <v>1</v>
      </c>
      <c r="D421" s="66"/>
      <c r="E421" s="15" t="s">
        <v>90</v>
      </c>
      <c r="F421" s="20"/>
      <c r="G421" s="81" t="e">
        <f>VLOOKUP(E421,#REF!,3,0)</f>
        <v>#REF!</v>
      </c>
      <c r="H421" s="78">
        <v>140</v>
      </c>
      <c r="I421" s="75">
        <v>130</v>
      </c>
      <c r="J421" s="78">
        <v>125</v>
      </c>
      <c r="K421" s="89"/>
    </row>
    <row r="422" spans="1:11" x14ac:dyDescent="0.2">
      <c r="A422" s="24">
        <v>2</v>
      </c>
      <c r="B422" s="24">
        <v>1</v>
      </c>
      <c r="D422" s="67"/>
      <c r="E422" s="16" t="s">
        <v>272</v>
      </c>
      <c r="F422" s="21"/>
      <c r="G422" s="82"/>
      <c r="H422" s="79"/>
      <c r="I422" s="76"/>
      <c r="J422" s="79"/>
      <c r="K422" s="89"/>
    </row>
    <row r="423" spans="1:11" x14ac:dyDescent="0.2">
      <c r="A423" s="24">
        <v>3</v>
      </c>
      <c r="B423" s="24">
        <v>1</v>
      </c>
      <c r="D423" s="67"/>
      <c r="E423" s="16" t="s">
        <v>344</v>
      </c>
      <c r="F423" s="21"/>
      <c r="G423" s="82"/>
      <c r="H423" s="79"/>
      <c r="I423" s="76"/>
      <c r="J423" s="79"/>
      <c r="K423" s="89"/>
    </row>
    <row r="424" spans="1:11" x14ac:dyDescent="0.2">
      <c r="A424" s="24">
        <v>4</v>
      </c>
      <c r="B424" s="24">
        <v>1</v>
      </c>
      <c r="D424" s="67"/>
      <c r="E424" s="16" t="s">
        <v>91</v>
      </c>
      <c r="F424" s="21"/>
      <c r="G424" s="82"/>
      <c r="H424" s="79"/>
      <c r="I424" s="76"/>
      <c r="J424" s="79"/>
      <c r="K424" s="89"/>
    </row>
    <row r="425" spans="1:11" x14ac:dyDescent="0.2">
      <c r="A425" s="24">
        <v>5</v>
      </c>
      <c r="B425" s="24">
        <v>1</v>
      </c>
      <c r="D425" s="67"/>
      <c r="E425" s="16" t="s">
        <v>30</v>
      </c>
      <c r="F425" s="21"/>
      <c r="G425" s="82"/>
      <c r="H425" s="79"/>
      <c r="I425" s="76"/>
      <c r="J425" s="79"/>
      <c r="K425" s="89"/>
    </row>
    <row r="426" spans="1:11" x14ac:dyDescent="0.2">
      <c r="A426" s="24">
        <v>6</v>
      </c>
      <c r="B426" s="24">
        <v>1</v>
      </c>
      <c r="D426" s="67"/>
      <c r="E426" s="16" t="s">
        <v>17</v>
      </c>
      <c r="F426" s="21"/>
      <c r="G426" s="82"/>
      <c r="H426" s="79"/>
      <c r="I426" s="76"/>
      <c r="J426" s="79"/>
      <c r="K426" s="89"/>
    </row>
    <row r="427" spans="1:11" x14ac:dyDescent="0.2">
      <c r="A427" s="24">
        <v>7</v>
      </c>
      <c r="B427" s="24">
        <v>1</v>
      </c>
      <c r="D427" s="68"/>
      <c r="E427" s="17" t="s">
        <v>22</v>
      </c>
      <c r="F427" s="22"/>
      <c r="G427" s="83"/>
      <c r="H427" s="80"/>
      <c r="I427" s="77"/>
      <c r="J427" s="80"/>
      <c r="K427" s="89"/>
    </row>
    <row r="428" spans="1:11" x14ac:dyDescent="0.2">
      <c r="A428" s="24">
        <v>1</v>
      </c>
      <c r="B428" s="24">
        <v>1</v>
      </c>
      <c r="D428" s="66"/>
      <c r="E428" s="15" t="s">
        <v>92</v>
      </c>
      <c r="F428" s="20"/>
      <c r="G428" s="81" t="e">
        <f>VLOOKUP(E428,#REF!,3,0)</f>
        <v>#REF!</v>
      </c>
      <c r="H428" s="78">
        <v>140</v>
      </c>
      <c r="I428" s="75">
        <v>130</v>
      </c>
      <c r="J428" s="78">
        <v>125</v>
      </c>
      <c r="K428" s="89"/>
    </row>
    <row r="429" spans="1:11" x14ac:dyDescent="0.2">
      <c r="A429" s="24">
        <v>2</v>
      </c>
      <c r="B429" s="24">
        <v>1</v>
      </c>
      <c r="D429" s="67"/>
      <c r="E429" s="16" t="s">
        <v>14</v>
      </c>
      <c r="F429" s="21"/>
      <c r="G429" s="82"/>
      <c r="H429" s="79"/>
      <c r="I429" s="76"/>
      <c r="J429" s="79"/>
      <c r="K429" s="89"/>
    </row>
    <row r="430" spans="1:11" x14ac:dyDescent="0.2">
      <c r="A430" s="24">
        <v>3</v>
      </c>
      <c r="B430" s="24">
        <v>1</v>
      </c>
      <c r="D430" s="67"/>
      <c r="E430" s="16" t="s">
        <v>345</v>
      </c>
      <c r="F430" s="21"/>
      <c r="G430" s="82"/>
      <c r="H430" s="79"/>
      <c r="I430" s="76"/>
      <c r="J430" s="79"/>
      <c r="K430" s="89"/>
    </row>
    <row r="431" spans="1:11" x14ac:dyDescent="0.2">
      <c r="A431" s="24">
        <v>4</v>
      </c>
      <c r="B431" s="24">
        <v>1</v>
      </c>
      <c r="D431" s="67"/>
      <c r="E431" s="16" t="s">
        <v>23</v>
      </c>
      <c r="F431" s="21"/>
      <c r="G431" s="82"/>
      <c r="H431" s="79"/>
      <c r="I431" s="76"/>
      <c r="J431" s="79"/>
      <c r="K431" s="89"/>
    </row>
    <row r="432" spans="1:11" x14ac:dyDescent="0.2">
      <c r="A432" s="24">
        <v>5</v>
      </c>
      <c r="B432" s="24">
        <v>1</v>
      </c>
      <c r="D432" s="67"/>
      <c r="E432" s="16" t="s">
        <v>30</v>
      </c>
      <c r="F432" s="21"/>
      <c r="G432" s="82"/>
      <c r="H432" s="79"/>
      <c r="I432" s="76"/>
      <c r="J432" s="79"/>
      <c r="K432" s="89"/>
    </row>
    <row r="433" spans="1:11" x14ac:dyDescent="0.2">
      <c r="A433" s="24">
        <v>6</v>
      </c>
      <c r="B433" s="24">
        <v>1</v>
      </c>
      <c r="D433" s="67"/>
      <c r="E433" s="16" t="s">
        <v>17</v>
      </c>
      <c r="F433" s="21"/>
      <c r="G433" s="82"/>
      <c r="H433" s="79"/>
      <c r="I433" s="76"/>
      <c r="J433" s="79"/>
      <c r="K433" s="89"/>
    </row>
    <row r="434" spans="1:11" x14ac:dyDescent="0.2">
      <c r="A434" s="24">
        <v>7</v>
      </c>
      <c r="B434" s="24">
        <v>1</v>
      </c>
      <c r="D434" s="68"/>
      <c r="E434" s="17" t="s">
        <v>28</v>
      </c>
      <c r="F434" s="22"/>
      <c r="G434" s="83"/>
      <c r="H434" s="80"/>
      <c r="I434" s="77"/>
      <c r="J434" s="80"/>
      <c r="K434" s="89"/>
    </row>
    <row r="435" spans="1:11" x14ac:dyDescent="0.2">
      <c r="A435" s="24">
        <v>1</v>
      </c>
      <c r="B435" s="24">
        <v>1</v>
      </c>
      <c r="D435" s="66"/>
      <c r="E435" s="15" t="s">
        <v>433</v>
      </c>
      <c r="F435" s="20"/>
      <c r="G435" s="81" t="e">
        <f>VLOOKUP(E435,#REF!,3,0)</f>
        <v>#REF!</v>
      </c>
      <c r="H435" s="78">
        <v>140</v>
      </c>
      <c r="I435" s="75">
        <v>130</v>
      </c>
      <c r="J435" s="78">
        <v>125</v>
      </c>
      <c r="K435" s="32"/>
    </row>
    <row r="436" spans="1:11" x14ac:dyDescent="0.2">
      <c r="A436" s="24">
        <v>2</v>
      </c>
      <c r="B436" s="24">
        <v>1</v>
      </c>
      <c r="D436" s="67"/>
      <c r="E436" s="16" t="s">
        <v>272</v>
      </c>
      <c r="F436" s="21"/>
      <c r="G436" s="82"/>
      <c r="H436" s="79"/>
      <c r="I436" s="76"/>
      <c r="J436" s="79"/>
      <c r="K436" s="33"/>
    </row>
    <row r="437" spans="1:11" x14ac:dyDescent="0.2">
      <c r="A437" s="24">
        <v>3</v>
      </c>
      <c r="B437" s="24">
        <v>1</v>
      </c>
      <c r="D437" s="67"/>
      <c r="E437" s="16" t="s">
        <v>344</v>
      </c>
      <c r="F437" s="21"/>
      <c r="G437" s="82"/>
      <c r="H437" s="79"/>
      <c r="I437" s="76"/>
      <c r="J437" s="79"/>
      <c r="K437" s="33"/>
    </row>
    <row r="438" spans="1:11" x14ac:dyDescent="0.2">
      <c r="A438" s="24">
        <v>4</v>
      </c>
      <c r="B438" s="24">
        <v>1</v>
      </c>
      <c r="D438" s="67"/>
      <c r="E438" s="16" t="s">
        <v>89</v>
      </c>
      <c r="F438" s="21"/>
      <c r="G438" s="82"/>
      <c r="H438" s="79"/>
      <c r="I438" s="76"/>
      <c r="J438" s="79"/>
      <c r="K438" s="33"/>
    </row>
    <row r="439" spans="1:11" x14ac:dyDescent="0.2">
      <c r="A439" s="24">
        <v>5</v>
      </c>
      <c r="B439" s="24">
        <v>1</v>
      </c>
      <c r="D439" s="67"/>
      <c r="E439" s="16" t="s">
        <v>40</v>
      </c>
      <c r="F439" s="21"/>
      <c r="G439" s="82"/>
      <c r="H439" s="79"/>
      <c r="I439" s="76"/>
      <c r="J439" s="79"/>
      <c r="K439" s="33"/>
    </row>
    <row r="440" spans="1:11" x14ac:dyDescent="0.2">
      <c r="A440" s="24">
        <v>6</v>
      </c>
      <c r="B440" s="24">
        <v>1</v>
      </c>
      <c r="D440" s="67"/>
      <c r="E440" s="16" t="s">
        <v>17</v>
      </c>
      <c r="F440" s="21"/>
      <c r="G440" s="82"/>
      <c r="H440" s="79"/>
      <c r="I440" s="76"/>
      <c r="J440" s="79"/>
      <c r="K440" s="33"/>
    </row>
    <row r="441" spans="1:11" x14ac:dyDescent="0.2">
      <c r="A441" s="24">
        <v>7</v>
      </c>
      <c r="B441" s="24">
        <v>1</v>
      </c>
      <c r="D441" s="68"/>
      <c r="E441" s="17" t="s">
        <v>28</v>
      </c>
      <c r="F441" s="22"/>
      <c r="G441" s="83"/>
      <c r="H441" s="80"/>
      <c r="I441" s="77"/>
      <c r="J441" s="80"/>
      <c r="K441" s="34"/>
    </row>
    <row r="442" spans="1:11" x14ac:dyDescent="0.2">
      <c r="A442" s="24">
        <v>1</v>
      </c>
      <c r="B442" s="24">
        <v>1</v>
      </c>
      <c r="D442" s="66"/>
      <c r="E442" s="15" t="s">
        <v>95</v>
      </c>
      <c r="F442" s="20"/>
      <c r="G442" s="81" t="e">
        <f>VLOOKUP(E442,#REF!,3,0)</f>
        <v>#REF!</v>
      </c>
      <c r="H442" s="78">
        <v>140</v>
      </c>
      <c r="I442" s="75">
        <v>130</v>
      </c>
      <c r="J442" s="78">
        <v>125</v>
      </c>
      <c r="K442" s="89"/>
    </row>
    <row r="443" spans="1:11" x14ac:dyDescent="0.2">
      <c r="A443" s="24">
        <v>2</v>
      </c>
      <c r="B443" s="24">
        <v>1</v>
      </c>
      <c r="D443" s="67"/>
      <c r="E443" s="16" t="s">
        <v>272</v>
      </c>
      <c r="F443" s="21"/>
      <c r="G443" s="82"/>
      <c r="H443" s="79"/>
      <c r="I443" s="76"/>
      <c r="J443" s="79"/>
      <c r="K443" s="89"/>
    </row>
    <row r="444" spans="1:11" x14ac:dyDescent="0.2">
      <c r="A444" s="24">
        <v>3</v>
      </c>
      <c r="B444" s="24">
        <v>1</v>
      </c>
      <c r="D444" s="67"/>
      <c r="E444" s="16" t="s">
        <v>327</v>
      </c>
      <c r="F444" s="21"/>
      <c r="G444" s="82"/>
      <c r="H444" s="79"/>
      <c r="I444" s="76"/>
      <c r="J444" s="79"/>
      <c r="K444" s="89"/>
    </row>
    <row r="445" spans="1:11" x14ac:dyDescent="0.2">
      <c r="A445" s="24">
        <v>4</v>
      </c>
      <c r="B445" s="24">
        <v>1</v>
      </c>
      <c r="D445" s="67"/>
      <c r="E445" s="16" t="s">
        <v>94</v>
      </c>
      <c r="F445" s="21"/>
      <c r="G445" s="82"/>
      <c r="H445" s="79"/>
      <c r="I445" s="76"/>
      <c r="J445" s="79"/>
      <c r="K445" s="89"/>
    </row>
    <row r="446" spans="1:11" x14ac:dyDescent="0.2">
      <c r="A446" s="24">
        <v>5</v>
      </c>
      <c r="B446" s="24">
        <v>1</v>
      </c>
      <c r="D446" s="67"/>
      <c r="E446" s="16" t="s">
        <v>40</v>
      </c>
      <c r="F446" s="21"/>
      <c r="G446" s="82"/>
      <c r="H446" s="79"/>
      <c r="I446" s="76"/>
      <c r="J446" s="79"/>
      <c r="K446" s="89"/>
    </row>
    <row r="447" spans="1:11" x14ac:dyDescent="0.2">
      <c r="A447" s="24">
        <v>6</v>
      </c>
      <c r="B447" s="24">
        <v>1</v>
      </c>
      <c r="D447" s="67"/>
      <c r="E447" s="16" t="s">
        <v>17</v>
      </c>
      <c r="F447" s="21"/>
      <c r="G447" s="82"/>
      <c r="H447" s="79"/>
      <c r="I447" s="76"/>
      <c r="J447" s="79"/>
      <c r="K447" s="89"/>
    </row>
    <row r="448" spans="1:11" x14ac:dyDescent="0.2">
      <c r="A448" s="24">
        <v>7</v>
      </c>
      <c r="B448" s="24">
        <v>1</v>
      </c>
      <c r="D448" s="68"/>
      <c r="E448" s="17" t="s">
        <v>28</v>
      </c>
      <c r="F448" s="22"/>
      <c r="G448" s="83"/>
      <c r="H448" s="80"/>
      <c r="I448" s="77"/>
      <c r="J448" s="80"/>
      <c r="K448" s="89"/>
    </row>
    <row r="449" spans="1:11" x14ac:dyDescent="0.2">
      <c r="A449" s="24">
        <v>1</v>
      </c>
      <c r="B449" s="24">
        <v>1</v>
      </c>
      <c r="D449" s="66"/>
      <c r="E449" s="15" t="s">
        <v>96</v>
      </c>
      <c r="F449" s="20"/>
      <c r="G449" s="81" t="e">
        <f>VLOOKUP(E449,#REF!,3,0)</f>
        <v>#REF!</v>
      </c>
      <c r="H449" s="78">
        <v>140</v>
      </c>
      <c r="I449" s="75">
        <v>130</v>
      </c>
      <c r="J449" s="78">
        <v>125</v>
      </c>
      <c r="K449" s="89"/>
    </row>
    <row r="450" spans="1:11" x14ac:dyDescent="0.2">
      <c r="A450" s="24">
        <v>2</v>
      </c>
      <c r="B450" s="24">
        <v>1</v>
      </c>
      <c r="D450" s="67"/>
      <c r="E450" s="16" t="s">
        <v>278</v>
      </c>
      <c r="F450" s="21"/>
      <c r="G450" s="82"/>
      <c r="H450" s="79"/>
      <c r="I450" s="76"/>
      <c r="J450" s="79"/>
      <c r="K450" s="89"/>
    </row>
    <row r="451" spans="1:11" x14ac:dyDescent="0.2">
      <c r="A451" s="24">
        <v>3</v>
      </c>
      <c r="B451" s="24">
        <v>1</v>
      </c>
      <c r="D451" s="67"/>
      <c r="E451" s="16" t="s">
        <v>346</v>
      </c>
      <c r="F451" s="21"/>
      <c r="G451" s="82"/>
      <c r="H451" s="79"/>
      <c r="I451" s="76"/>
      <c r="J451" s="79"/>
      <c r="K451" s="89"/>
    </row>
    <row r="452" spans="1:11" x14ac:dyDescent="0.2">
      <c r="A452" s="24">
        <v>4</v>
      </c>
      <c r="B452" s="24">
        <v>1</v>
      </c>
      <c r="D452" s="67"/>
      <c r="E452" s="16" t="s">
        <v>97</v>
      </c>
      <c r="F452" s="21"/>
      <c r="G452" s="82"/>
      <c r="H452" s="79"/>
      <c r="I452" s="76"/>
      <c r="J452" s="79"/>
      <c r="K452" s="89"/>
    </row>
    <row r="453" spans="1:11" x14ac:dyDescent="0.2">
      <c r="A453" s="24">
        <v>5</v>
      </c>
      <c r="B453" s="24">
        <v>1</v>
      </c>
      <c r="D453" s="67"/>
      <c r="E453" s="16" t="s">
        <v>70</v>
      </c>
      <c r="F453" s="21"/>
      <c r="G453" s="82"/>
      <c r="H453" s="79"/>
      <c r="I453" s="76"/>
      <c r="J453" s="79"/>
      <c r="K453" s="89"/>
    </row>
    <row r="454" spans="1:11" x14ac:dyDescent="0.2">
      <c r="A454" s="24">
        <v>6</v>
      </c>
      <c r="B454" s="24">
        <v>1</v>
      </c>
      <c r="D454" s="67"/>
      <c r="E454" s="16" t="s">
        <v>17</v>
      </c>
      <c r="F454" s="21"/>
      <c r="G454" s="82"/>
      <c r="H454" s="79"/>
      <c r="I454" s="76"/>
      <c r="J454" s="79"/>
      <c r="K454" s="89"/>
    </row>
    <row r="455" spans="1:11" x14ac:dyDescent="0.2">
      <c r="A455" s="24">
        <v>7</v>
      </c>
      <c r="B455" s="24">
        <v>1</v>
      </c>
      <c r="D455" s="68"/>
      <c r="E455" s="17" t="s">
        <v>28</v>
      </c>
      <c r="F455" s="22"/>
      <c r="G455" s="83"/>
      <c r="H455" s="80"/>
      <c r="I455" s="77"/>
      <c r="J455" s="80"/>
      <c r="K455" s="89"/>
    </row>
    <row r="456" spans="1:11" x14ac:dyDescent="0.2">
      <c r="A456" s="24">
        <v>1</v>
      </c>
      <c r="B456" s="24">
        <v>1</v>
      </c>
      <c r="D456" s="66"/>
      <c r="E456" s="15" t="s">
        <v>421</v>
      </c>
      <c r="F456" s="20"/>
      <c r="G456" s="81" t="e">
        <f>VLOOKUP(E456,#REF!,3,0)</f>
        <v>#REF!</v>
      </c>
      <c r="H456" s="78">
        <v>140</v>
      </c>
      <c r="I456" s="75">
        <v>130</v>
      </c>
      <c r="J456" s="78">
        <v>125</v>
      </c>
      <c r="K456" s="89"/>
    </row>
    <row r="457" spans="1:11" x14ac:dyDescent="0.2">
      <c r="A457" s="24">
        <v>2</v>
      </c>
      <c r="B457" s="24">
        <v>1</v>
      </c>
      <c r="D457" s="67"/>
      <c r="E457" s="16" t="s">
        <v>14</v>
      </c>
      <c r="F457" s="21"/>
      <c r="G457" s="82"/>
      <c r="H457" s="79"/>
      <c r="I457" s="76"/>
      <c r="J457" s="79"/>
      <c r="K457" s="89"/>
    </row>
    <row r="458" spans="1:11" x14ac:dyDescent="0.2">
      <c r="A458" s="24">
        <v>3</v>
      </c>
      <c r="B458" s="24">
        <v>1</v>
      </c>
      <c r="D458" s="67"/>
      <c r="E458" s="16" t="s">
        <v>341</v>
      </c>
      <c r="F458" s="21"/>
      <c r="G458" s="82"/>
      <c r="H458" s="79"/>
      <c r="I458" s="76"/>
      <c r="J458" s="79"/>
      <c r="K458" s="89"/>
    </row>
    <row r="459" spans="1:11" x14ac:dyDescent="0.2">
      <c r="A459" s="24">
        <v>4</v>
      </c>
      <c r="B459" s="24">
        <v>1</v>
      </c>
      <c r="D459" s="67"/>
      <c r="E459" s="16" t="s">
        <v>86</v>
      </c>
      <c r="F459" s="21"/>
      <c r="G459" s="82"/>
      <c r="H459" s="79"/>
      <c r="I459" s="76"/>
      <c r="J459" s="79"/>
      <c r="K459" s="89"/>
    </row>
    <row r="460" spans="1:11" x14ac:dyDescent="0.2">
      <c r="A460" s="24">
        <v>5</v>
      </c>
      <c r="B460" s="24">
        <v>1</v>
      </c>
      <c r="D460" s="67"/>
      <c r="E460" s="16" t="s">
        <v>16</v>
      </c>
      <c r="F460" s="21"/>
      <c r="G460" s="82"/>
      <c r="H460" s="79"/>
      <c r="I460" s="76"/>
      <c r="J460" s="79"/>
      <c r="K460" s="89"/>
    </row>
    <row r="461" spans="1:11" x14ac:dyDescent="0.2">
      <c r="A461" s="24">
        <v>6</v>
      </c>
      <c r="B461" s="24">
        <v>1</v>
      </c>
      <c r="D461" s="67"/>
      <c r="E461" s="16" t="s">
        <v>17</v>
      </c>
      <c r="F461" s="21"/>
      <c r="G461" s="82"/>
      <c r="H461" s="79"/>
      <c r="I461" s="76"/>
      <c r="J461" s="79"/>
      <c r="K461" s="89"/>
    </row>
    <row r="462" spans="1:11" x14ac:dyDescent="0.2">
      <c r="A462" s="24">
        <v>7</v>
      </c>
      <c r="B462" s="24">
        <v>1</v>
      </c>
      <c r="D462" s="68"/>
      <c r="E462" s="17" t="s">
        <v>22</v>
      </c>
      <c r="F462" s="22"/>
      <c r="G462" s="83"/>
      <c r="H462" s="80"/>
      <c r="I462" s="77"/>
      <c r="J462" s="80"/>
      <c r="K462" s="89"/>
    </row>
    <row r="463" spans="1:11" x14ac:dyDescent="0.2">
      <c r="A463" s="24">
        <v>1</v>
      </c>
      <c r="B463" s="24">
        <v>1</v>
      </c>
      <c r="D463" s="66"/>
      <c r="E463" s="15" t="s">
        <v>98</v>
      </c>
      <c r="F463" s="20"/>
      <c r="G463" s="81" t="e">
        <f>VLOOKUP(E463,#REF!,3,0)</f>
        <v>#REF!</v>
      </c>
      <c r="H463" s="78">
        <v>140</v>
      </c>
      <c r="I463" s="75">
        <v>130</v>
      </c>
      <c r="J463" s="78">
        <v>125</v>
      </c>
      <c r="K463" s="89"/>
    </row>
    <row r="464" spans="1:11" x14ac:dyDescent="0.2">
      <c r="A464" s="24">
        <v>2</v>
      </c>
      <c r="B464" s="24">
        <v>1</v>
      </c>
      <c r="D464" s="67"/>
      <c r="E464" s="16" t="s">
        <v>14</v>
      </c>
      <c r="F464" s="21"/>
      <c r="G464" s="82"/>
      <c r="H464" s="79"/>
      <c r="I464" s="76"/>
      <c r="J464" s="79"/>
      <c r="K464" s="89"/>
    </row>
    <row r="465" spans="1:11" x14ac:dyDescent="0.2">
      <c r="A465" s="24">
        <v>3</v>
      </c>
      <c r="B465" s="24">
        <v>1</v>
      </c>
      <c r="D465" s="67"/>
      <c r="E465" s="16" t="s">
        <v>321</v>
      </c>
      <c r="F465" s="21"/>
      <c r="G465" s="82"/>
      <c r="H465" s="79"/>
      <c r="I465" s="76"/>
      <c r="J465" s="79"/>
      <c r="K465" s="89"/>
    </row>
    <row r="466" spans="1:11" x14ac:dyDescent="0.2">
      <c r="A466" s="24">
        <v>4</v>
      </c>
      <c r="B466" s="24">
        <v>1</v>
      </c>
      <c r="D466" s="67"/>
      <c r="E466" s="16" t="s">
        <v>99</v>
      </c>
      <c r="F466" s="21"/>
      <c r="G466" s="82"/>
      <c r="H466" s="79"/>
      <c r="I466" s="76"/>
      <c r="J466" s="79"/>
      <c r="K466" s="89"/>
    </row>
    <row r="467" spans="1:11" x14ac:dyDescent="0.2">
      <c r="A467" s="24">
        <v>5</v>
      </c>
      <c r="B467" s="24">
        <v>1</v>
      </c>
      <c r="D467" s="67"/>
      <c r="E467" s="16" t="s">
        <v>21</v>
      </c>
      <c r="F467" s="21"/>
      <c r="G467" s="82"/>
      <c r="H467" s="79"/>
      <c r="I467" s="76"/>
      <c r="J467" s="79"/>
      <c r="K467" s="89"/>
    </row>
    <row r="468" spans="1:11" x14ac:dyDescent="0.2">
      <c r="A468" s="24">
        <v>6</v>
      </c>
      <c r="B468" s="24">
        <v>1</v>
      </c>
      <c r="D468" s="67"/>
      <c r="E468" s="16" t="s">
        <v>17</v>
      </c>
      <c r="F468" s="21"/>
      <c r="G468" s="82"/>
      <c r="H468" s="79"/>
      <c r="I468" s="76"/>
      <c r="J468" s="79"/>
      <c r="K468" s="89"/>
    </row>
    <row r="469" spans="1:11" x14ac:dyDescent="0.2">
      <c r="A469" s="24">
        <v>7</v>
      </c>
      <c r="B469" s="24">
        <v>1</v>
      </c>
      <c r="D469" s="68"/>
      <c r="E469" s="17" t="s">
        <v>22</v>
      </c>
      <c r="F469" s="22"/>
      <c r="G469" s="83"/>
      <c r="H469" s="80"/>
      <c r="I469" s="77"/>
      <c r="J469" s="80"/>
      <c r="K469" s="89"/>
    </row>
    <row r="470" spans="1:11" x14ac:dyDescent="0.2">
      <c r="A470" s="24">
        <v>1</v>
      </c>
      <c r="B470" s="24">
        <v>1</v>
      </c>
      <c r="D470" s="66"/>
      <c r="E470" s="15" t="s">
        <v>100</v>
      </c>
      <c r="F470" s="20"/>
      <c r="G470" s="81" t="e">
        <f>VLOOKUP(E470,#REF!,3,0)</f>
        <v>#REF!</v>
      </c>
      <c r="H470" s="78">
        <v>140</v>
      </c>
      <c r="I470" s="75">
        <v>130</v>
      </c>
      <c r="J470" s="78">
        <v>125</v>
      </c>
      <c r="K470" s="89"/>
    </row>
    <row r="471" spans="1:11" x14ac:dyDescent="0.2">
      <c r="A471" s="24">
        <v>2</v>
      </c>
      <c r="B471" s="24">
        <v>1</v>
      </c>
      <c r="D471" s="67"/>
      <c r="E471" s="16" t="s">
        <v>278</v>
      </c>
      <c r="F471" s="21"/>
      <c r="G471" s="82"/>
      <c r="H471" s="79"/>
      <c r="I471" s="76"/>
      <c r="J471" s="79"/>
      <c r="K471" s="89"/>
    </row>
    <row r="472" spans="1:11" x14ac:dyDescent="0.2">
      <c r="A472" s="24">
        <v>3</v>
      </c>
      <c r="B472" s="24">
        <v>1</v>
      </c>
      <c r="D472" s="67"/>
      <c r="E472" s="16" t="s">
        <v>340</v>
      </c>
      <c r="F472" s="21"/>
      <c r="G472" s="82"/>
      <c r="H472" s="79"/>
      <c r="I472" s="76"/>
      <c r="J472" s="79"/>
      <c r="K472" s="89"/>
    </row>
    <row r="473" spans="1:11" x14ac:dyDescent="0.2">
      <c r="A473" s="24">
        <v>4</v>
      </c>
      <c r="B473" s="24">
        <v>1</v>
      </c>
      <c r="D473" s="67"/>
      <c r="E473" s="16" t="s">
        <v>26</v>
      </c>
      <c r="F473" s="21"/>
      <c r="G473" s="82"/>
      <c r="H473" s="79"/>
      <c r="I473" s="76"/>
      <c r="J473" s="79"/>
      <c r="K473" s="89"/>
    </row>
    <row r="474" spans="1:11" x14ac:dyDescent="0.2">
      <c r="A474" s="24">
        <v>5</v>
      </c>
      <c r="B474" s="24">
        <v>1</v>
      </c>
      <c r="D474" s="67"/>
      <c r="E474" s="16" t="s">
        <v>16</v>
      </c>
      <c r="F474" s="21"/>
      <c r="G474" s="82"/>
      <c r="H474" s="79"/>
      <c r="I474" s="76"/>
      <c r="J474" s="79"/>
      <c r="K474" s="89"/>
    </row>
    <row r="475" spans="1:11" x14ac:dyDescent="0.2">
      <c r="A475" s="24">
        <v>6</v>
      </c>
      <c r="B475" s="24">
        <v>1</v>
      </c>
      <c r="D475" s="67"/>
      <c r="E475" s="16" t="s">
        <v>17</v>
      </c>
      <c r="F475" s="21"/>
      <c r="G475" s="82"/>
      <c r="H475" s="79"/>
      <c r="I475" s="76"/>
      <c r="J475" s="79"/>
      <c r="K475" s="89"/>
    </row>
    <row r="476" spans="1:11" x14ac:dyDescent="0.2">
      <c r="A476" s="24">
        <v>7</v>
      </c>
      <c r="B476" s="24">
        <v>1</v>
      </c>
      <c r="D476" s="68"/>
      <c r="E476" s="17" t="s">
        <v>22</v>
      </c>
      <c r="F476" s="22"/>
      <c r="G476" s="83"/>
      <c r="H476" s="80"/>
      <c r="I476" s="77"/>
      <c r="J476" s="80"/>
      <c r="K476" s="89"/>
    </row>
    <row r="477" spans="1:11" x14ac:dyDescent="0.2">
      <c r="A477" s="24">
        <v>1</v>
      </c>
      <c r="B477" s="24">
        <v>1</v>
      </c>
      <c r="D477" s="66"/>
      <c r="E477" s="15" t="s">
        <v>101</v>
      </c>
      <c r="F477" s="20"/>
      <c r="G477" s="81" t="e">
        <f>VLOOKUP(E477,#REF!,3,0)</f>
        <v>#REF!</v>
      </c>
      <c r="H477" s="78">
        <v>140</v>
      </c>
      <c r="I477" s="75">
        <v>130</v>
      </c>
      <c r="J477" s="78">
        <v>125</v>
      </c>
      <c r="K477" s="89"/>
    </row>
    <row r="478" spans="1:11" x14ac:dyDescent="0.2">
      <c r="A478" s="24">
        <v>2</v>
      </c>
      <c r="B478" s="24">
        <v>1</v>
      </c>
      <c r="D478" s="67"/>
      <c r="E478" s="16" t="s">
        <v>282</v>
      </c>
      <c r="F478" s="21"/>
      <c r="G478" s="82"/>
      <c r="H478" s="79"/>
      <c r="I478" s="76"/>
      <c r="J478" s="79"/>
      <c r="K478" s="89"/>
    </row>
    <row r="479" spans="1:11" x14ac:dyDescent="0.2">
      <c r="A479" s="24">
        <v>3</v>
      </c>
      <c r="B479" s="24">
        <v>1</v>
      </c>
      <c r="D479" s="67"/>
      <c r="E479" s="16" t="s">
        <v>322</v>
      </c>
      <c r="F479" s="21"/>
      <c r="G479" s="82"/>
      <c r="H479" s="79"/>
      <c r="I479" s="76"/>
      <c r="J479" s="79"/>
      <c r="K479" s="89"/>
    </row>
    <row r="480" spans="1:11" x14ac:dyDescent="0.2">
      <c r="A480" s="24">
        <v>4</v>
      </c>
      <c r="B480" s="24">
        <v>1</v>
      </c>
      <c r="D480" s="67"/>
      <c r="E480" s="16" t="s">
        <v>26</v>
      </c>
      <c r="F480" s="21"/>
      <c r="G480" s="82"/>
      <c r="H480" s="79"/>
      <c r="I480" s="76"/>
      <c r="J480" s="79"/>
      <c r="K480" s="89"/>
    </row>
    <row r="481" spans="1:11" x14ac:dyDescent="0.2">
      <c r="A481" s="24">
        <v>5</v>
      </c>
      <c r="B481" s="24">
        <v>1</v>
      </c>
      <c r="D481" s="67"/>
      <c r="E481" s="16" t="s">
        <v>16</v>
      </c>
      <c r="F481" s="21"/>
      <c r="G481" s="82"/>
      <c r="H481" s="79"/>
      <c r="I481" s="76"/>
      <c r="J481" s="79"/>
      <c r="K481" s="89"/>
    </row>
    <row r="482" spans="1:11" x14ac:dyDescent="0.2">
      <c r="A482" s="24">
        <v>6</v>
      </c>
      <c r="B482" s="24">
        <v>1</v>
      </c>
      <c r="D482" s="67"/>
      <c r="E482" s="16" t="s">
        <v>17</v>
      </c>
      <c r="F482" s="21"/>
      <c r="G482" s="82"/>
      <c r="H482" s="79"/>
      <c r="I482" s="76"/>
      <c r="J482" s="79"/>
      <c r="K482" s="89"/>
    </row>
    <row r="483" spans="1:11" x14ac:dyDescent="0.2">
      <c r="A483" s="24">
        <v>7</v>
      </c>
      <c r="B483" s="24">
        <v>1</v>
      </c>
      <c r="D483" s="68"/>
      <c r="E483" s="17" t="s">
        <v>28</v>
      </c>
      <c r="F483" s="22"/>
      <c r="G483" s="83"/>
      <c r="H483" s="80"/>
      <c r="I483" s="77"/>
      <c r="J483" s="80"/>
      <c r="K483" s="89"/>
    </row>
    <row r="484" spans="1:11" x14ac:dyDescent="0.2">
      <c r="A484" s="24">
        <v>1</v>
      </c>
      <c r="B484" s="24">
        <v>1</v>
      </c>
      <c r="D484" s="66"/>
      <c r="E484" s="15" t="s">
        <v>102</v>
      </c>
      <c r="F484" s="20"/>
      <c r="G484" s="81" t="e">
        <f>VLOOKUP(E484,#REF!,3,0)</f>
        <v>#REF!</v>
      </c>
      <c r="H484" s="78">
        <v>140</v>
      </c>
      <c r="I484" s="75">
        <v>130</v>
      </c>
      <c r="J484" s="78">
        <v>125</v>
      </c>
      <c r="K484" s="89"/>
    </row>
    <row r="485" spans="1:11" x14ac:dyDescent="0.2">
      <c r="A485" s="24">
        <v>2</v>
      </c>
      <c r="B485" s="24">
        <v>1</v>
      </c>
      <c r="D485" s="67"/>
      <c r="E485" s="16" t="s">
        <v>282</v>
      </c>
      <c r="F485" s="21"/>
      <c r="G485" s="82"/>
      <c r="H485" s="79"/>
      <c r="I485" s="76"/>
      <c r="J485" s="79"/>
      <c r="K485" s="89"/>
    </row>
    <row r="486" spans="1:11" x14ac:dyDescent="0.2">
      <c r="A486" s="24">
        <v>3</v>
      </c>
      <c r="B486" s="24">
        <v>1</v>
      </c>
      <c r="D486" s="67"/>
      <c r="E486" s="16" t="s">
        <v>332</v>
      </c>
      <c r="F486" s="21"/>
      <c r="G486" s="82"/>
      <c r="H486" s="79"/>
      <c r="I486" s="76"/>
      <c r="J486" s="79"/>
      <c r="K486" s="89"/>
    </row>
    <row r="487" spans="1:11" x14ac:dyDescent="0.2">
      <c r="A487" s="24">
        <v>4</v>
      </c>
      <c r="B487" s="24">
        <v>1</v>
      </c>
      <c r="D487" s="67"/>
      <c r="E487" s="16" t="s">
        <v>26</v>
      </c>
      <c r="F487" s="21"/>
      <c r="G487" s="82"/>
      <c r="H487" s="79"/>
      <c r="I487" s="76"/>
      <c r="J487" s="79"/>
      <c r="K487" s="89"/>
    </row>
    <row r="488" spans="1:11" x14ac:dyDescent="0.2">
      <c r="A488" s="24">
        <v>5</v>
      </c>
      <c r="B488" s="24">
        <v>1</v>
      </c>
      <c r="D488" s="67"/>
      <c r="E488" s="16" t="s">
        <v>21</v>
      </c>
      <c r="F488" s="21"/>
      <c r="G488" s="82"/>
      <c r="H488" s="79"/>
      <c r="I488" s="76"/>
      <c r="J488" s="79"/>
      <c r="K488" s="89"/>
    </row>
    <row r="489" spans="1:11" x14ac:dyDescent="0.2">
      <c r="A489" s="24">
        <v>6</v>
      </c>
      <c r="B489" s="24">
        <v>1</v>
      </c>
      <c r="D489" s="67"/>
      <c r="E489" s="16" t="s">
        <v>17</v>
      </c>
      <c r="F489" s="21"/>
      <c r="G489" s="82"/>
      <c r="H489" s="79"/>
      <c r="I489" s="76"/>
      <c r="J489" s="79"/>
      <c r="K489" s="89"/>
    </row>
    <row r="490" spans="1:11" x14ac:dyDescent="0.2">
      <c r="A490" s="24">
        <v>7</v>
      </c>
      <c r="B490" s="24">
        <v>1</v>
      </c>
      <c r="D490" s="68"/>
      <c r="E490" s="17" t="s">
        <v>28</v>
      </c>
      <c r="F490" s="22"/>
      <c r="G490" s="83"/>
      <c r="H490" s="80"/>
      <c r="I490" s="77"/>
      <c r="J490" s="80"/>
      <c r="K490" s="90"/>
    </row>
    <row r="491" spans="1:11" x14ac:dyDescent="0.2">
      <c r="A491" s="24">
        <v>1</v>
      </c>
      <c r="B491" s="24">
        <v>1</v>
      </c>
      <c r="D491" s="66"/>
      <c r="E491" s="15" t="s">
        <v>103</v>
      </c>
      <c r="F491" s="20"/>
      <c r="G491" s="81" t="e">
        <f>VLOOKUP(E491,#REF!,3,0)</f>
        <v>#REF!</v>
      </c>
      <c r="H491" s="78">
        <v>140</v>
      </c>
      <c r="I491" s="75">
        <v>130</v>
      </c>
      <c r="J491" s="84">
        <v>125</v>
      </c>
      <c r="K491" s="92"/>
    </row>
    <row r="492" spans="1:11" x14ac:dyDescent="0.2">
      <c r="A492" s="24">
        <v>2</v>
      </c>
      <c r="B492" s="24">
        <v>1</v>
      </c>
      <c r="D492" s="67"/>
      <c r="E492" s="16" t="s">
        <v>14</v>
      </c>
      <c r="F492" s="21"/>
      <c r="G492" s="82"/>
      <c r="H492" s="79"/>
      <c r="I492" s="76"/>
      <c r="J492" s="85"/>
      <c r="K492" s="93"/>
    </row>
    <row r="493" spans="1:11" x14ac:dyDescent="0.2">
      <c r="A493" s="24">
        <v>3</v>
      </c>
      <c r="B493" s="24">
        <v>1</v>
      </c>
      <c r="D493" s="67"/>
      <c r="E493" s="16" t="s">
        <v>344</v>
      </c>
      <c r="F493" s="21"/>
      <c r="G493" s="82"/>
      <c r="H493" s="79"/>
      <c r="I493" s="76"/>
      <c r="J493" s="85"/>
      <c r="K493" s="93"/>
    </row>
    <row r="494" spans="1:11" x14ac:dyDescent="0.2">
      <c r="A494" s="24">
        <v>4</v>
      </c>
      <c r="B494" s="24">
        <v>1</v>
      </c>
      <c r="D494" s="67"/>
      <c r="E494" s="16" t="s">
        <v>104</v>
      </c>
      <c r="F494" s="21"/>
      <c r="G494" s="82"/>
      <c r="H494" s="79"/>
      <c r="I494" s="76"/>
      <c r="J494" s="85"/>
      <c r="K494" s="93"/>
    </row>
    <row r="495" spans="1:11" x14ac:dyDescent="0.2">
      <c r="A495" s="24">
        <v>5</v>
      </c>
      <c r="B495" s="24">
        <v>1</v>
      </c>
      <c r="D495" s="67"/>
      <c r="E495" s="16" t="s">
        <v>21</v>
      </c>
      <c r="F495" s="21"/>
      <c r="G495" s="82"/>
      <c r="H495" s="79"/>
      <c r="I495" s="76"/>
      <c r="J495" s="85"/>
      <c r="K495" s="93"/>
    </row>
    <row r="496" spans="1:11" x14ac:dyDescent="0.2">
      <c r="A496" s="24">
        <v>6</v>
      </c>
      <c r="B496" s="24">
        <v>1</v>
      </c>
      <c r="D496" s="67"/>
      <c r="E496" s="16" t="s">
        <v>17</v>
      </c>
      <c r="F496" s="21"/>
      <c r="G496" s="82"/>
      <c r="H496" s="79"/>
      <c r="I496" s="76"/>
      <c r="J496" s="85"/>
      <c r="K496" s="93"/>
    </row>
    <row r="497" spans="1:11" x14ac:dyDescent="0.2">
      <c r="A497" s="24">
        <v>7</v>
      </c>
      <c r="B497" s="24">
        <v>1</v>
      </c>
      <c r="D497" s="68"/>
      <c r="E497" s="17" t="s">
        <v>28</v>
      </c>
      <c r="F497" s="22"/>
      <c r="G497" s="83"/>
      <c r="H497" s="80"/>
      <c r="I497" s="77"/>
      <c r="J497" s="86"/>
      <c r="K497" s="94"/>
    </row>
    <row r="498" spans="1:11" x14ac:dyDescent="0.2">
      <c r="A498" s="24">
        <v>1</v>
      </c>
      <c r="B498" s="24">
        <v>1</v>
      </c>
      <c r="D498" s="66"/>
      <c r="E498" s="15" t="s">
        <v>105</v>
      </c>
      <c r="F498" s="20"/>
      <c r="G498" s="81" t="e">
        <f>VLOOKUP(E498,#REF!,3,0)</f>
        <v>#REF!</v>
      </c>
      <c r="H498" s="78">
        <v>140</v>
      </c>
      <c r="I498" s="75">
        <v>130</v>
      </c>
      <c r="J498" s="78">
        <v>125</v>
      </c>
      <c r="K498" s="91"/>
    </row>
    <row r="499" spans="1:11" x14ac:dyDescent="0.2">
      <c r="A499" s="24">
        <v>2</v>
      </c>
      <c r="B499" s="24">
        <v>1</v>
      </c>
      <c r="D499" s="67"/>
      <c r="E499" s="16" t="s">
        <v>14</v>
      </c>
      <c r="F499" s="21"/>
      <c r="G499" s="82"/>
      <c r="H499" s="79"/>
      <c r="I499" s="76"/>
      <c r="J499" s="79"/>
      <c r="K499" s="89"/>
    </row>
    <row r="500" spans="1:11" x14ac:dyDescent="0.2">
      <c r="A500" s="24">
        <v>3</v>
      </c>
      <c r="B500" s="24">
        <v>1</v>
      </c>
      <c r="D500" s="67"/>
      <c r="E500" s="16" t="s">
        <v>348</v>
      </c>
      <c r="F500" s="21"/>
      <c r="G500" s="82"/>
      <c r="H500" s="79"/>
      <c r="I500" s="76"/>
      <c r="J500" s="79"/>
      <c r="K500" s="89"/>
    </row>
    <row r="501" spans="1:11" x14ac:dyDescent="0.2">
      <c r="A501" s="24">
        <v>4</v>
      </c>
      <c r="B501" s="24">
        <v>1</v>
      </c>
      <c r="D501" s="67"/>
      <c r="E501" s="16" t="s">
        <v>52</v>
      </c>
      <c r="F501" s="21"/>
      <c r="G501" s="82"/>
      <c r="H501" s="79"/>
      <c r="I501" s="76"/>
      <c r="J501" s="79"/>
      <c r="K501" s="89"/>
    </row>
    <row r="502" spans="1:11" x14ac:dyDescent="0.2">
      <c r="A502" s="24">
        <v>5</v>
      </c>
      <c r="B502" s="24">
        <v>1</v>
      </c>
      <c r="D502" s="67"/>
      <c r="E502" s="16" t="s">
        <v>16</v>
      </c>
      <c r="F502" s="21"/>
      <c r="G502" s="82"/>
      <c r="H502" s="79"/>
      <c r="I502" s="76"/>
      <c r="J502" s="79"/>
      <c r="K502" s="89"/>
    </row>
    <row r="503" spans="1:11" x14ac:dyDescent="0.2">
      <c r="A503" s="24">
        <v>6</v>
      </c>
      <c r="B503" s="24">
        <v>1</v>
      </c>
      <c r="D503" s="67"/>
      <c r="E503" s="16" t="s">
        <v>17</v>
      </c>
      <c r="F503" s="21"/>
      <c r="G503" s="82"/>
      <c r="H503" s="79"/>
      <c r="I503" s="76"/>
      <c r="J503" s="79"/>
      <c r="K503" s="89"/>
    </row>
    <row r="504" spans="1:11" x14ac:dyDescent="0.2">
      <c r="A504" s="24">
        <v>7</v>
      </c>
      <c r="B504" s="24">
        <v>1</v>
      </c>
      <c r="D504" s="68"/>
      <c r="E504" s="17" t="s">
        <v>22</v>
      </c>
      <c r="F504" s="22"/>
      <c r="G504" s="83"/>
      <c r="H504" s="80"/>
      <c r="I504" s="77"/>
      <c r="J504" s="80"/>
      <c r="K504" s="89"/>
    </row>
    <row r="505" spans="1:11" x14ac:dyDescent="0.2">
      <c r="A505" s="24">
        <v>1</v>
      </c>
      <c r="B505" s="24">
        <v>1</v>
      </c>
      <c r="D505" s="66"/>
      <c r="E505" s="15" t="s">
        <v>106</v>
      </c>
      <c r="F505" s="20"/>
      <c r="G505" s="81" t="e">
        <f>VLOOKUP(E505,#REF!,3,0)</f>
        <v>#REF!</v>
      </c>
      <c r="H505" s="78">
        <v>140</v>
      </c>
      <c r="I505" s="75">
        <v>130</v>
      </c>
      <c r="J505" s="78">
        <v>125</v>
      </c>
      <c r="K505" s="89"/>
    </row>
    <row r="506" spans="1:11" x14ac:dyDescent="0.2">
      <c r="A506" s="24">
        <v>2</v>
      </c>
      <c r="B506" s="24">
        <v>1</v>
      </c>
      <c r="D506" s="67"/>
      <c r="E506" s="16" t="s">
        <v>272</v>
      </c>
      <c r="F506" s="21"/>
      <c r="G506" s="82"/>
      <c r="H506" s="79"/>
      <c r="I506" s="76"/>
      <c r="J506" s="79"/>
      <c r="K506" s="89"/>
    </row>
    <row r="507" spans="1:11" x14ac:dyDescent="0.2">
      <c r="A507" s="24">
        <v>3</v>
      </c>
      <c r="B507" s="24">
        <v>1</v>
      </c>
      <c r="D507" s="67"/>
      <c r="E507" s="16" t="s">
        <v>319</v>
      </c>
      <c r="F507" s="21"/>
      <c r="G507" s="82"/>
      <c r="H507" s="79"/>
      <c r="I507" s="76"/>
      <c r="J507" s="79"/>
      <c r="K507" s="89"/>
    </row>
    <row r="508" spans="1:11" x14ac:dyDescent="0.2">
      <c r="A508" s="24">
        <v>4</v>
      </c>
      <c r="B508" s="24">
        <v>1</v>
      </c>
      <c r="D508" s="67"/>
      <c r="E508" s="16" t="s">
        <v>26</v>
      </c>
      <c r="F508" s="21"/>
      <c r="G508" s="82"/>
      <c r="H508" s="79"/>
      <c r="I508" s="76"/>
      <c r="J508" s="79"/>
      <c r="K508" s="89"/>
    </row>
    <row r="509" spans="1:11" x14ac:dyDescent="0.2">
      <c r="A509" s="24">
        <v>5</v>
      </c>
      <c r="B509" s="24">
        <v>1</v>
      </c>
      <c r="D509" s="67"/>
      <c r="E509" s="16" t="s">
        <v>16</v>
      </c>
      <c r="F509" s="21"/>
      <c r="G509" s="82"/>
      <c r="H509" s="79"/>
      <c r="I509" s="76"/>
      <c r="J509" s="79"/>
      <c r="K509" s="89"/>
    </row>
    <row r="510" spans="1:11" x14ac:dyDescent="0.2">
      <c r="A510" s="24">
        <v>6</v>
      </c>
      <c r="B510" s="24">
        <v>1</v>
      </c>
      <c r="D510" s="67"/>
      <c r="E510" s="16" t="s">
        <v>17</v>
      </c>
      <c r="F510" s="21"/>
      <c r="G510" s="82"/>
      <c r="H510" s="79"/>
      <c r="I510" s="76"/>
      <c r="J510" s="79"/>
      <c r="K510" s="89"/>
    </row>
    <row r="511" spans="1:11" x14ac:dyDescent="0.2">
      <c r="A511" s="24">
        <v>7</v>
      </c>
      <c r="B511" s="24">
        <v>1</v>
      </c>
      <c r="D511" s="68"/>
      <c r="E511" s="17" t="s">
        <v>28</v>
      </c>
      <c r="F511" s="22"/>
      <c r="G511" s="83"/>
      <c r="H511" s="80"/>
      <c r="I511" s="77"/>
      <c r="J511" s="80"/>
      <c r="K511" s="89"/>
    </row>
    <row r="512" spans="1:11" x14ac:dyDescent="0.2">
      <c r="A512" s="24">
        <v>1</v>
      </c>
      <c r="B512" s="24">
        <v>1</v>
      </c>
      <c r="D512" s="66"/>
      <c r="E512" s="15" t="s">
        <v>406</v>
      </c>
      <c r="F512" s="20"/>
      <c r="G512" s="81" t="e">
        <f>VLOOKUP(E512,#REF!,3,0)</f>
        <v>#REF!</v>
      </c>
      <c r="H512" s="78">
        <v>140</v>
      </c>
      <c r="I512" s="75">
        <v>130</v>
      </c>
      <c r="J512" s="78">
        <v>125</v>
      </c>
      <c r="K512" s="32"/>
    </row>
    <row r="513" spans="1:11" x14ac:dyDescent="0.2">
      <c r="A513" s="24">
        <v>2</v>
      </c>
      <c r="B513" s="24">
        <v>1</v>
      </c>
      <c r="D513" s="67"/>
      <c r="E513" s="16" t="s">
        <v>282</v>
      </c>
      <c r="F513" s="21"/>
      <c r="G513" s="82"/>
      <c r="H513" s="79"/>
      <c r="I513" s="76"/>
      <c r="J513" s="79"/>
      <c r="K513" s="33"/>
    </row>
    <row r="514" spans="1:11" x14ac:dyDescent="0.2">
      <c r="A514" s="24">
        <v>3</v>
      </c>
      <c r="B514" s="24">
        <v>1</v>
      </c>
      <c r="D514" s="67"/>
      <c r="E514" s="16" t="s">
        <v>407</v>
      </c>
      <c r="F514" s="21"/>
      <c r="G514" s="82"/>
      <c r="H514" s="79"/>
      <c r="I514" s="76"/>
      <c r="J514" s="79"/>
      <c r="K514" s="33"/>
    </row>
    <row r="515" spans="1:11" x14ac:dyDescent="0.2">
      <c r="A515" s="24">
        <v>4</v>
      </c>
      <c r="B515" s="24">
        <v>1</v>
      </c>
      <c r="D515" s="67"/>
      <c r="E515" s="16" t="s">
        <v>26</v>
      </c>
      <c r="F515" s="21"/>
      <c r="G515" s="82"/>
      <c r="H515" s="79"/>
      <c r="I515" s="76"/>
      <c r="J515" s="79"/>
      <c r="K515" s="33"/>
    </row>
    <row r="516" spans="1:11" x14ac:dyDescent="0.2">
      <c r="A516" s="24">
        <v>5</v>
      </c>
      <c r="B516" s="24">
        <v>1</v>
      </c>
      <c r="D516" s="67"/>
      <c r="E516" s="16" t="s">
        <v>16</v>
      </c>
      <c r="F516" s="21"/>
      <c r="G516" s="82"/>
      <c r="H516" s="79"/>
      <c r="I516" s="76"/>
      <c r="J516" s="79"/>
      <c r="K516" s="33"/>
    </row>
    <row r="517" spans="1:11" x14ac:dyDescent="0.2">
      <c r="A517" s="24">
        <v>6</v>
      </c>
      <c r="B517" s="24">
        <v>1</v>
      </c>
      <c r="D517" s="67"/>
      <c r="E517" s="16" t="s">
        <v>17</v>
      </c>
      <c r="F517" s="21"/>
      <c r="G517" s="82"/>
      <c r="H517" s="79"/>
      <c r="I517" s="76"/>
      <c r="J517" s="79"/>
      <c r="K517" s="33"/>
    </row>
    <row r="518" spans="1:11" x14ac:dyDescent="0.2">
      <c r="A518" s="24">
        <v>7</v>
      </c>
      <c r="B518" s="24">
        <v>1</v>
      </c>
      <c r="D518" s="68"/>
      <c r="E518" s="17" t="s">
        <v>28</v>
      </c>
      <c r="F518" s="22"/>
      <c r="G518" s="83"/>
      <c r="H518" s="80"/>
      <c r="I518" s="77"/>
      <c r="J518" s="80"/>
      <c r="K518" s="34"/>
    </row>
    <row r="519" spans="1:11" x14ac:dyDescent="0.2">
      <c r="A519" s="24">
        <v>1</v>
      </c>
      <c r="B519" s="24">
        <v>1</v>
      </c>
      <c r="D519" s="66"/>
      <c r="E519" s="15" t="s">
        <v>107</v>
      </c>
      <c r="F519" s="20"/>
      <c r="G519" s="81" t="e">
        <f>VLOOKUP(E519,#REF!,3,0)</f>
        <v>#REF!</v>
      </c>
      <c r="H519" s="78">
        <v>140</v>
      </c>
      <c r="I519" s="75">
        <v>130</v>
      </c>
      <c r="J519" s="78">
        <v>125</v>
      </c>
      <c r="K519" s="89"/>
    </row>
    <row r="520" spans="1:11" x14ac:dyDescent="0.2">
      <c r="A520" s="24">
        <v>2</v>
      </c>
      <c r="B520" s="24">
        <v>1</v>
      </c>
      <c r="D520" s="67"/>
      <c r="E520" s="16" t="s">
        <v>272</v>
      </c>
      <c r="F520" s="21"/>
      <c r="G520" s="82"/>
      <c r="H520" s="79"/>
      <c r="I520" s="76"/>
      <c r="J520" s="79"/>
      <c r="K520" s="89"/>
    </row>
    <row r="521" spans="1:11" x14ac:dyDescent="0.2">
      <c r="A521" s="24">
        <v>3</v>
      </c>
      <c r="B521" s="24">
        <v>1</v>
      </c>
      <c r="D521" s="67"/>
      <c r="E521" s="16" t="s">
        <v>344</v>
      </c>
      <c r="F521" s="21"/>
      <c r="G521" s="82"/>
      <c r="H521" s="79"/>
      <c r="I521" s="76"/>
      <c r="J521" s="79"/>
      <c r="K521" s="89"/>
    </row>
    <row r="522" spans="1:11" x14ac:dyDescent="0.2">
      <c r="A522" s="24">
        <v>4</v>
      </c>
      <c r="B522" s="24">
        <v>1</v>
      </c>
      <c r="D522" s="67"/>
      <c r="E522" s="16" t="s">
        <v>31</v>
      </c>
      <c r="F522" s="21"/>
      <c r="G522" s="82"/>
      <c r="H522" s="79"/>
      <c r="I522" s="76"/>
      <c r="J522" s="79"/>
      <c r="K522" s="89"/>
    </row>
    <row r="523" spans="1:11" x14ac:dyDescent="0.2">
      <c r="A523" s="24">
        <v>5</v>
      </c>
      <c r="B523" s="24">
        <v>1</v>
      </c>
      <c r="D523" s="67"/>
      <c r="E523" s="16" t="s">
        <v>16</v>
      </c>
      <c r="F523" s="21"/>
      <c r="G523" s="82"/>
      <c r="H523" s="79"/>
      <c r="I523" s="76"/>
      <c r="J523" s="79"/>
      <c r="K523" s="89"/>
    </row>
    <row r="524" spans="1:11" x14ac:dyDescent="0.2">
      <c r="A524" s="24">
        <v>6</v>
      </c>
      <c r="B524" s="24">
        <v>1</v>
      </c>
      <c r="D524" s="67"/>
      <c r="E524" s="16" t="s">
        <v>17</v>
      </c>
      <c r="F524" s="21"/>
      <c r="G524" s="82"/>
      <c r="H524" s="79"/>
      <c r="I524" s="76"/>
      <c r="J524" s="79"/>
      <c r="K524" s="89"/>
    </row>
    <row r="525" spans="1:11" x14ac:dyDescent="0.2">
      <c r="A525" s="24">
        <v>7</v>
      </c>
      <c r="B525" s="24">
        <v>1</v>
      </c>
      <c r="D525" s="68"/>
      <c r="E525" s="17" t="s">
        <v>28</v>
      </c>
      <c r="F525" s="22"/>
      <c r="G525" s="83"/>
      <c r="H525" s="80"/>
      <c r="I525" s="77"/>
      <c r="J525" s="80"/>
      <c r="K525" s="89"/>
    </row>
    <row r="526" spans="1:11" x14ac:dyDescent="0.2">
      <c r="A526" s="24">
        <v>1</v>
      </c>
      <c r="B526" s="24">
        <v>1</v>
      </c>
      <c r="D526" s="66"/>
      <c r="E526" s="15" t="s">
        <v>432</v>
      </c>
      <c r="F526" s="20"/>
      <c r="G526" s="81" t="e">
        <f>VLOOKUP(E526,#REF!,3,0)</f>
        <v>#REF!</v>
      </c>
      <c r="H526" s="78">
        <v>140</v>
      </c>
      <c r="I526" s="75">
        <v>130</v>
      </c>
      <c r="J526" s="78">
        <v>125</v>
      </c>
      <c r="K526" s="32"/>
    </row>
    <row r="527" spans="1:11" x14ac:dyDescent="0.2">
      <c r="A527" s="24">
        <v>2</v>
      </c>
      <c r="B527" s="24">
        <v>1</v>
      </c>
      <c r="D527" s="67"/>
      <c r="E527" s="16" t="s">
        <v>272</v>
      </c>
      <c r="F527" s="21"/>
      <c r="G527" s="82"/>
      <c r="H527" s="79"/>
      <c r="I527" s="76"/>
      <c r="J527" s="79"/>
      <c r="K527" s="33"/>
    </row>
    <row r="528" spans="1:11" x14ac:dyDescent="0.2">
      <c r="A528" s="24">
        <v>3</v>
      </c>
      <c r="B528" s="24">
        <v>1</v>
      </c>
      <c r="D528" s="67"/>
      <c r="E528" s="16" t="s">
        <v>318</v>
      </c>
      <c r="F528" s="21"/>
      <c r="G528" s="82"/>
      <c r="H528" s="79"/>
      <c r="I528" s="76"/>
      <c r="J528" s="79"/>
      <c r="K528" s="33"/>
    </row>
    <row r="529" spans="1:11" x14ac:dyDescent="0.2">
      <c r="A529" s="24">
        <v>4</v>
      </c>
      <c r="B529" s="24">
        <v>1</v>
      </c>
      <c r="D529" s="67"/>
      <c r="E529" s="16" t="s">
        <v>26</v>
      </c>
      <c r="F529" s="21"/>
      <c r="G529" s="82"/>
      <c r="H529" s="79"/>
      <c r="I529" s="76"/>
      <c r="J529" s="79"/>
      <c r="K529" s="33"/>
    </row>
    <row r="530" spans="1:11" x14ac:dyDescent="0.2">
      <c r="A530" s="24">
        <v>5</v>
      </c>
      <c r="B530" s="24">
        <v>1</v>
      </c>
      <c r="D530" s="67"/>
      <c r="E530" s="16" t="s">
        <v>16</v>
      </c>
      <c r="F530" s="21"/>
      <c r="G530" s="82"/>
      <c r="H530" s="79"/>
      <c r="I530" s="76"/>
      <c r="J530" s="79"/>
      <c r="K530" s="33"/>
    </row>
    <row r="531" spans="1:11" x14ac:dyDescent="0.2">
      <c r="A531" s="24">
        <v>6</v>
      </c>
      <c r="B531" s="24">
        <v>1</v>
      </c>
      <c r="D531" s="67"/>
      <c r="E531" s="16" t="s">
        <v>17</v>
      </c>
      <c r="F531" s="21"/>
      <c r="G531" s="82"/>
      <c r="H531" s="79"/>
      <c r="I531" s="76"/>
      <c r="J531" s="79"/>
      <c r="K531" s="33"/>
    </row>
    <row r="532" spans="1:11" x14ac:dyDescent="0.2">
      <c r="A532" s="24">
        <v>7</v>
      </c>
      <c r="B532" s="24">
        <v>1</v>
      </c>
      <c r="D532" s="68"/>
      <c r="E532" s="17" t="s">
        <v>28</v>
      </c>
      <c r="F532" s="22"/>
      <c r="G532" s="83"/>
      <c r="H532" s="80"/>
      <c r="I532" s="77"/>
      <c r="J532" s="80"/>
      <c r="K532" s="34"/>
    </row>
    <row r="533" spans="1:11" x14ac:dyDescent="0.2">
      <c r="A533" s="24">
        <v>1</v>
      </c>
      <c r="B533" s="24">
        <v>1</v>
      </c>
      <c r="D533" s="66"/>
      <c r="E533" s="15" t="s">
        <v>283</v>
      </c>
      <c r="F533" s="20"/>
      <c r="G533" s="81" t="e">
        <f>VLOOKUP(E533,#REF!,3,0)</f>
        <v>#REF!</v>
      </c>
      <c r="H533" s="78">
        <v>140</v>
      </c>
      <c r="I533" s="75">
        <v>130</v>
      </c>
      <c r="J533" s="78">
        <v>125</v>
      </c>
      <c r="K533" s="89"/>
    </row>
    <row r="534" spans="1:11" x14ac:dyDescent="0.2">
      <c r="A534" s="24">
        <v>2</v>
      </c>
      <c r="B534" s="24">
        <v>1</v>
      </c>
      <c r="D534" s="67"/>
      <c r="E534" s="16" t="s">
        <v>14</v>
      </c>
      <c r="F534" s="21"/>
      <c r="G534" s="82"/>
      <c r="H534" s="79"/>
      <c r="I534" s="76"/>
      <c r="J534" s="79"/>
      <c r="K534" s="89"/>
    </row>
    <row r="535" spans="1:11" x14ac:dyDescent="0.2">
      <c r="A535" s="24">
        <v>3</v>
      </c>
      <c r="B535" s="24">
        <v>1</v>
      </c>
      <c r="D535" s="67"/>
      <c r="E535" s="16" t="s">
        <v>315</v>
      </c>
      <c r="F535" s="21"/>
      <c r="G535" s="82"/>
      <c r="H535" s="79"/>
      <c r="I535" s="76"/>
      <c r="J535" s="79"/>
      <c r="K535" s="89"/>
    </row>
    <row r="536" spans="1:11" x14ac:dyDescent="0.2">
      <c r="A536" s="24">
        <v>4</v>
      </c>
      <c r="B536" s="24">
        <v>1</v>
      </c>
      <c r="D536" s="67"/>
      <c r="E536" s="16" t="s">
        <v>26</v>
      </c>
      <c r="F536" s="21"/>
      <c r="G536" s="82"/>
      <c r="H536" s="79"/>
      <c r="I536" s="76"/>
      <c r="J536" s="79"/>
      <c r="K536" s="89"/>
    </row>
    <row r="537" spans="1:11" x14ac:dyDescent="0.2">
      <c r="A537" s="24">
        <v>5</v>
      </c>
      <c r="B537" s="24">
        <v>1</v>
      </c>
      <c r="D537" s="67"/>
      <c r="E537" s="16" t="s">
        <v>16</v>
      </c>
      <c r="F537" s="21"/>
      <c r="G537" s="82"/>
      <c r="H537" s="79"/>
      <c r="I537" s="76"/>
      <c r="J537" s="79"/>
      <c r="K537" s="89"/>
    </row>
    <row r="538" spans="1:11" x14ac:dyDescent="0.2">
      <c r="A538" s="24">
        <v>6</v>
      </c>
      <c r="B538" s="24">
        <v>1</v>
      </c>
      <c r="D538" s="67"/>
      <c r="E538" s="16" t="s">
        <v>17</v>
      </c>
      <c r="F538" s="21"/>
      <c r="G538" s="82"/>
      <c r="H538" s="79"/>
      <c r="I538" s="76"/>
      <c r="J538" s="79"/>
      <c r="K538" s="89"/>
    </row>
    <row r="539" spans="1:11" x14ac:dyDescent="0.2">
      <c r="A539" s="24">
        <v>7</v>
      </c>
      <c r="B539" s="24">
        <v>1</v>
      </c>
      <c r="D539" s="68"/>
      <c r="E539" s="17" t="s">
        <v>28</v>
      </c>
      <c r="F539" s="22"/>
      <c r="G539" s="83"/>
      <c r="H539" s="80"/>
      <c r="I539" s="77"/>
      <c r="J539" s="80"/>
      <c r="K539" s="89"/>
    </row>
    <row r="540" spans="1:11" x14ac:dyDescent="0.2">
      <c r="A540" s="24">
        <v>1</v>
      </c>
      <c r="B540" s="24">
        <v>1</v>
      </c>
      <c r="D540" s="66"/>
      <c r="E540" s="15" t="s">
        <v>108</v>
      </c>
      <c r="F540" s="20"/>
      <c r="G540" s="81" t="e">
        <f>VLOOKUP(E540,#REF!,3,0)</f>
        <v>#REF!</v>
      </c>
      <c r="H540" s="78">
        <v>140</v>
      </c>
      <c r="I540" s="75">
        <v>130</v>
      </c>
      <c r="J540" s="78">
        <v>125</v>
      </c>
      <c r="K540" s="89"/>
    </row>
    <row r="541" spans="1:11" x14ac:dyDescent="0.2">
      <c r="A541" s="24">
        <v>2</v>
      </c>
      <c r="B541" s="24">
        <v>1</v>
      </c>
      <c r="D541" s="67"/>
      <c r="E541" s="16" t="s">
        <v>272</v>
      </c>
      <c r="F541" s="21"/>
      <c r="G541" s="82"/>
      <c r="H541" s="79"/>
      <c r="I541" s="76"/>
      <c r="J541" s="79"/>
      <c r="K541" s="89"/>
    </row>
    <row r="542" spans="1:11" x14ac:dyDescent="0.2">
      <c r="A542" s="24">
        <v>3</v>
      </c>
      <c r="B542" s="24">
        <v>1</v>
      </c>
      <c r="D542" s="67"/>
      <c r="E542" s="16" t="s">
        <v>340</v>
      </c>
      <c r="F542" s="21"/>
      <c r="G542" s="82"/>
      <c r="H542" s="79"/>
      <c r="I542" s="76"/>
      <c r="J542" s="79"/>
      <c r="K542" s="89"/>
    </row>
    <row r="543" spans="1:11" x14ac:dyDescent="0.2">
      <c r="A543" s="24">
        <v>4</v>
      </c>
      <c r="B543" s="24">
        <v>1</v>
      </c>
      <c r="D543" s="67"/>
      <c r="E543" s="16" t="s">
        <v>49</v>
      </c>
      <c r="F543" s="21"/>
      <c r="G543" s="82"/>
      <c r="H543" s="79"/>
      <c r="I543" s="76"/>
      <c r="J543" s="79"/>
      <c r="K543" s="89"/>
    </row>
    <row r="544" spans="1:11" x14ac:dyDescent="0.2">
      <c r="A544" s="24">
        <v>5</v>
      </c>
      <c r="B544" s="24">
        <v>1</v>
      </c>
      <c r="D544" s="67"/>
      <c r="E544" s="16" t="s">
        <v>16</v>
      </c>
      <c r="F544" s="21"/>
      <c r="G544" s="82"/>
      <c r="H544" s="79"/>
      <c r="I544" s="76"/>
      <c r="J544" s="79"/>
      <c r="K544" s="89"/>
    </row>
    <row r="545" spans="1:11" x14ac:dyDescent="0.2">
      <c r="A545" s="24">
        <v>6</v>
      </c>
      <c r="B545" s="24">
        <v>1</v>
      </c>
      <c r="D545" s="67"/>
      <c r="E545" s="16" t="s">
        <v>17</v>
      </c>
      <c r="F545" s="21"/>
      <c r="G545" s="82"/>
      <c r="H545" s="79"/>
      <c r="I545" s="76"/>
      <c r="J545" s="79"/>
      <c r="K545" s="89"/>
    </row>
    <row r="546" spans="1:11" x14ac:dyDescent="0.2">
      <c r="A546" s="24">
        <v>7</v>
      </c>
      <c r="B546" s="24">
        <v>1</v>
      </c>
      <c r="D546" s="68"/>
      <c r="E546" s="17" t="s">
        <v>28</v>
      </c>
      <c r="F546" s="22"/>
      <c r="G546" s="83"/>
      <c r="H546" s="80"/>
      <c r="I546" s="77"/>
      <c r="J546" s="80"/>
      <c r="K546" s="89"/>
    </row>
    <row r="547" spans="1:11" x14ac:dyDescent="0.2">
      <c r="A547" s="24">
        <v>1</v>
      </c>
      <c r="B547" s="24">
        <v>1</v>
      </c>
      <c r="D547" s="66"/>
      <c r="E547" s="15" t="s">
        <v>109</v>
      </c>
      <c r="F547" s="20"/>
      <c r="G547" s="81" t="e">
        <f>VLOOKUP(E547,#REF!,3,0)</f>
        <v>#REF!</v>
      </c>
      <c r="H547" s="78">
        <v>140</v>
      </c>
      <c r="I547" s="75">
        <v>130</v>
      </c>
      <c r="J547" s="78">
        <v>125</v>
      </c>
      <c r="K547" s="89"/>
    </row>
    <row r="548" spans="1:11" x14ac:dyDescent="0.2">
      <c r="A548" s="24">
        <v>2</v>
      </c>
      <c r="B548" s="24">
        <v>1</v>
      </c>
      <c r="D548" s="67"/>
      <c r="E548" s="16" t="s">
        <v>14</v>
      </c>
      <c r="F548" s="21"/>
      <c r="G548" s="82"/>
      <c r="H548" s="79"/>
      <c r="I548" s="76"/>
      <c r="J548" s="79"/>
      <c r="K548" s="89"/>
    </row>
    <row r="549" spans="1:11" x14ac:dyDescent="0.2">
      <c r="A549" s="24">
        <v>3</v>
      </c>
      <c r="B549" s="24">
        <v>1</v>
      </c>
      <c r="D549" s="67"/>
      <c r="E549" s="16" t="s">
        <v>318</v>
      </c>
      <c r="F549" s="21"/>
      <c r="G549" s="82"/>
      <c r="H549" s="79"/>
      <c r="I549" s="76"/>
      <c r="J549" s="79"/>
      <c r="K549" s="89"/>
    </row>
    <row r="550" spans="1:11" x14ac:dyDescent="0.2">
      <c r="A550" s="24">
        <v>4</v>
      </c>
      <c r="B550" s="24">
        <v>1</v>
      </c>
      <c r="D550" s="67"/>
      <c r="E550" s="16" t="s">
        <v>110</v>
      </c>
      <c r="F550" s="21"/>
      <c r="G550" s="82"/>
      <c r="H550" s="79"/>
      <c r="I550" s="76"/>
      <c r="J550" s="79"/>
      <c r="K550" s="89"/>
    </row>
    <row r="551" spans="1:11" x14ac:dyDescent="0.2">
      <c r="A551" s="24">
        <v>5</v>
      </c>
      <c r="B551" s="24">
        <v>1</v>
      </c>
      <c r="D551" s="67"/>
      <c r="E551" s="16" t="s">
        <v>16</v>
      </c>
      <c r="F551" s="21"/>
      <c r="G551" s="82"/>
      <c r="H551" s="79"/>
      <c r="I551" s="76"/>
      <c r="J551" s="79"/>
      <c r="K551" s="89"/>
    </row>
    <row r="552" spans="1:11" x14ac:dyDescent="0.2">
      <c r="A552" s="24">
        <v>6</v>
      </c>
      <c r="B552" s="24">
        <v>1</v>
      </c>
      <c r="D552" s="67"/>
      <c r="E552" s="16" t="s">
        <v>17</v>
      </c>
      <c r="F552" s="21"/>
      <c r="G552" s="82"/>
      <c r="H552" s="79"/>
      <c r="I552" s="76"/>
      <c r="J552" s="79"/>
      <c r="K552" s="89"/>
    </row>
    <row r="553" spans="1:11" x14ac:dyDescent="0.2">
      <c r="A553" s="24">
        <v>7</v>
      </c>
      <c r="B553" s="24">
        <v>1</v>
      </c>
      <c r="D553" s="68"/>
      <c r="E553" s="17" t="s">
        <v>28</v>
      </c>
      <c r="F553" s="22"/>
      <c r="G553" s="83"/>
      <c r="H553" s="80"/>
      <c r="I553" s="77"/>
      <c r="J553" s="80"/>
      <c r="K553" s="89"/>
    </row>
    <row r="554" spans="1:11" x14ac:dyDescent="0.2">
      <c r="A554" s="24">
        <v>1</v>
      </c>
      <c r="B554" s="24">
        <v>1</v>
      </c>
      <c r="D554" s="66"/>
      <c r="E554" s="15" t="s">
        <v>111</v>
      </c>
      <c r="F554" s="20"/>
      <c r="G554" s="81" t="e">
        <f>VLOOKUP(E554,#REF!,3,0)</f>
        <v>#REF!</v>
      </c>
      <c r="H554" s="78">
        <v>140</v>
      </c>
      <c r="I554" s="75">
        <v>130</v>
      </c>
      <c r="J554" s="78">
        <v>125</v>
      </c>
      <c r="K554" s="89"/>
    </row>
    <row r="555" spans="1:11" x14ac:dyDescent="0.2">
      <c r="A555" s="24">
        <v>2</v>
      </c>
      <c r="B555" s="24">
        <v>1</v>
      </c>
      <c r="D555" s="67"/>
      <c r="E555" s="16" t="s">
        <v>277</v>
      </c>
      <c r="F555" s="21"/>
      <c r="G555" s="82"/>
      <c r="H555" s="79"/>
      <c r="I555" s="76"/>
      <c r="J555" s="79"/>
      <c r="K555" s="89"/>
    </row>
    <row r="556" spans="1:11" x14ac:dyDescent="0.2">
      <c r="A556" s="24">
        <v>3</v>
      </c>
      <c r="B556" s="24">
        <v>1</v>
      </c>
      <c r="D556" s="67"/>
      <c r="E556" s="16" t="s">
        <v>319</v>
      </c>
      <c r="F556" s="21"/>
      <c r="G556" s="82"/>
      <c r="H556" s="79"/>
      <c r="I556" s="76"/>
      <c r="J556" s="79"/>
      <c r="K556" s="89"/>
    </row>
    <row r="557" spans="1:11" x14ac:dyDescent="0.2">
      <c r="A557" s="24">
        <v>4</v>
      </c>
      <c r="B557" s="24">
        <v>1</v>
      </c>
      <c r="D557" s="67"/>
      <c r="E557" s="16" t="s">
        <v>24</v>
      </c>
      <c r="F557" s="21"/>
      <c r="G557" s="82"/>
      <c r="H557" s="79"/>
      <c r="I557" s="76"/>
      <c r="J557" s="79"/>
      <c r="K557" s="89"/>
    </row>
    <row r="558" spans="1:11" x14ac:dyDescent="0.2">
      <c r="A558" s="24">
        <v>5</v>
      </c>
      <c r="B558" s="24">
        <v>1</v>
      </c>
      <c r="D558" s="67"/>
      <c r="E558" s="16" t="s">
        <v>30</v>
      </c>
      <c r="F558" s="21"/>
      <c r="G558" s="82"/>
      <c r="H558" s="79"/>
      <c r="I558" s="76"/>
      <c r="J558" s="79"/>
      <c r="K558" s="89"/>
    </row>
    <row r="559" spans="1:11" x14ac:dyDescent="0.2">
      <c r="A559" s="24">
        <v>6</v>
      </c>
      <c r="B559" s="24">
        <v>1</v>
      </c>
      <c r="D559" s="67"/>
      <c r="E559" s="16" t="s">
        <v>17</v>
      </c>
      <c r="F559" s="21"/>
      <c r="G559" s="82"/>
      <c r="H559" s="79"/>
      <c r="I559" s="76"/>
      <c r="J559" s="79"/>
      <c r="K559" s="89"/>
    </row>
    <row r="560" spans="1:11" x14ac:dyDescent="0.2">
      <c r="A560" s="24">
        <v>7</v>
      </c>
      <c r="B560" s="24">
        <v>1</v>
      </c>
      <c r="D560" s="68"/>
      <c r="E560" s="17" t="s">
        <v>18</v>
      </c>
      <c r="F560" s="22"/>
      <c r="G560" s="83"/>
      <c r="H560" s="80"/>
      <c r="I560" s="77"/>
      <c r="J560" s="80"/>
      <c r="K560" s="89"/>
    </row>
    <row r="561" spans="1:11" x14ac:dyDescent="0.2">
      <c r="A561" s="24">
        <v>1</v>
      </c>
      <c r="B561" s="24">
        <v>1</v>
      </c>
      <c r="D561" s="66"/>
      <c r="E561" s="15" t="s">
        <v>112</v>
      </c>
      <c r="F561" s="20"/>
      <c r="G561" s="81" t="e">
        <f>VLOOKUP(E561,#REF!,3,0)</f>
        <v>#REF!</v>
      </c>
      <c r="H561" s="78">
        <v>140</v>
      </c>
      <c r="I561" s="75">
        <v>130</v>
      </c>
      <c r="J561" s="78">
        <v>125</v>
      </c>
      <c r="K561" s="89"/>
    </row>
    <row r="562" spans="1:11" x14ac:dyDescent="0.2">
      <c r="A562" s="24">
        <v>2</v>
      </c>
      <c r="B562" s="24">
        <v>1</v>
      </c>
      <c r="D562" s="67"/>
      <c r="E562" s="16" t="s">
        <v>272</v>
      </c>
      <c r="F562" s="21"/>
      <c r="G562" s="82"/>
      <c r="H562" s="79"/>
      <c r="I562" s="76"/>
      <c r="J562" s="79"/>
      <c r="K562" s="89"/>
    </row>
    <row r="563" spans="1:11" x14ac:dyDescent="0.2">
      <c r="A563" s="24">
        <v>3</v>
      </c>
      <c r="B563" s="24">
        <v>1</v>
      </c>
      <c r="D563" s="67"/>
      <c r="E563" s="16" t="s">
        <v>322</v>
      </c>
      <c r="F563" s="21"/>
      <c r="G563" s="82"/>
      <c r="H563" s="79"/>
      <c r="I563" s="76"/>
      <c r="J563" s="79"/>
      <c r="K563" s="89"/>
    </row>
    <row r="564" spans="1:11" x14ac:dyDescent="0.2">
      <c r="A564" s="24">
        <v>4</v>
      </c>
      <c r="B564" s="24">
        <v>1</v>
      </c>
      <c r="D564" s="67"/>
      <c r="E564" s="16" t="s">
        <v>31</v>
      </c>
      <c r="F564" s="21"/>
      <c r="G564" s="82"/>
      <c r="H564" s="79"/>
      <c r="I564" s="76"/>
      <c r="J564" s="79"/>
      <c r="K564" s="89"/>
    </row>
    <row r="565" spans="1:11" x14ac:dyDescent="0.2">
      <c r="A565" s="24">
        <v>5</v>
      </c>
      <c r="B565" s="24">
        <v>1</v>
      </c>
      <c r="D565" s="67"/>
      <c r="E565" s="16" t="s">
        <v>16</v>
      </c>
      <c r="F565" s="21"/>
      <c r="G565" s="82"/>
      <c r="H565" s="79"/>
      <c r="I565" s="76"/>
      <c r="J565" s="79"/>
      <c r="K565" s="89"/>
    </row>
    <row r="566" spans="1:11" x14ac:dyDescent="0.2">
      <c r="A566" s="24">
        <v>6</v>
      </c>
      <c r="B566" s="24">
        <v>1</v>
      </c>
      <c r="D566" s="67"/>
      <c r="E566" s="16" t="s">
        <v>17</v>
      </c>
      <c r="F566" s="21"/>
      <c r="G566" s="82"/>
      <c r="H566" s="79"/>
      <c r="I566" s="76"/>
      <c r="J566" s="79"/>
      <c r="K566" s="89"/>
    </row>
    <row r="567" spans="1:11" x14ac:dyDescent="0.2">
      <c r="A567" s="24">
        <v>7</v>
      </c>
      <c r="B567" s="24">
        <v>1</v>
      </c>
      <c r="D567" s="68"/>
      <c r="E567" s="17" t="s">
        <v>28</v>
      </c>
      <c r="F567" s="22"/>
      <c r="G567" s="83"/>
      <c r="H567" s="80"/>
      <c r="I567" s="77"/>
      <c r="J567" s="80"/>
      <c r="K567" s="89"/>
    </row>
    <row r="568" spans="1:11" x14ac:dyDescent="0.2">
      <c r="A568" s="24">
        <v>1</v>
      </c>
      <c r="B568" s="24">
        <v>1</v>
      </c>
      <c r="D568" s="66"/>
      <c r="E568" s="15" t="s">
        <v>113</v>
      </c>
      <c r="F568" s="20"/>
      <c r="G568" s="81" t="e">
        <f>VLOOKUP(E568,#REF!,3,0)</f>
        <v>#REF!</v>
      </c>
      <c r="H568" s="78">
        <v>140</v>
      </c>
      <c r="I568" s="75">
        <v>130</v>
      </c>
      <c r="J568" s="78">
        <v>125</v>
      </c>
      <c r="K568" s="89"/>
    </row>
    <row r="569" spans="1:11" x14ac:dyDescent="0.2">
      <c r="A569" s="24">
        <v>2</v>
      </c>
      <c r="B569" s="24">
        <v>1</v>
      </c>
      <c r="D569" s="67"/>
      <c r="E569" s="16" t="s">
        <v>14</v>
      </c>
      <c r="F569" s="21"/>
      <c r="G569" s="82"/>
      <c r="H569" s="79"/>
      <c r="I569" s="76"/>
      <c r="J569" s="79"/>
      <c r="K569" s="89"/>
    </row>
    <row r="570" spans="1:11" x14ac:dyDescent="0.2">
      <c r="A570" s="24">
        <v>3</v>
      </c>
      <c r="B570" s="24">
        <v>1</v>
      </c>
      <c r="D570" s="67"/>
      <c r="E570" s="16" t="s">
        <v>350</v>
      </c>
      <c r="F570" s="21"/>
      <c r="G570" s="82"/>
      <c r="H570" s="79"/>
      <c r="I570" s="76"/>
      <c r="J570" s="79"/>
      <c r="K570" s="89"/>
    </row>
    <row r="571" spans="1:11" x14ac:dyDescent="0.2">
      <c r="A571" s="24">
        <v>4</v>
      </c>
      <c r="B571" s="24">
        <v>1</v>
      </c>
      <c r="D571" s="67"/>
      <c r="E571" s="16" t="s">
        <v>31</v>
      </c>
      <c r="F571" s="21"/>
      <c r="G571" s="82"/>
      <c r="H571" s="79"/>
      <c r="I571" s="76"/>
      <c r="J571" s="79"/>
      <c r="K571" s="89"/>
    </row>
    <row r="572" spans="1:11" x14ac:dyDescent="0.2">
      <c r="A572" s="24">
        <v>5</v>
      </c>
      <c r="B572" s="24">
        <v>1</v>
      </c>
      <c r="D572" s="67"/>
      <c r="E572" s="16" t="s">
        <v>21</v>
      </c>
      <c r="F572" s="21"/>
      <c r="G572" s="82"/>
      <c r="H572" s="79"/>
      <c r="I572" s="76"/>
      <c r="J572" s="79"/>
      <c r="K572" s="89"/>
    </row>
    <row r="573" spans="1:11" x14ac:dyDescent="0.2">
      <c r="A573" s="24">
        <v>6</v>
      </c>
      <c r="B573" s="24">
        <v>1</v>
      </c>
      <c r="D573" s="67"/>
      <c r="E573" s="16" t="s">
        <v>17</v>
      </c>
      <c r="F573" s="21"/>
      <c r="G573" s="82"/>
      <c r="H573" s="79"/>
      <c r="I573" s="76"/>
      <c r="J573" s="79"/>
      <c r="K573" s="89"/>
    </row>
    <row r="574" spans="1:11" x14ac:dyDescent="0.2">
      <c r="A574" s="24">
        <v>7</v>
      </c>
      <c r="B574" s="24">
        <v>1</v>
      </c>
      <c r="D574" s="68"/>
      <c r="E574" s="17" t="s">
        <v>18</v>
      </c>
      <c r="F574" s="22"/>
      <c r="G574" s="83"/>
      <c r="H574" s="80"/>
      <c r="I574" s="77"/>
      <c r="J574" s="80"/>
      <c r="K574" s="89"/>
    </row>
    <row r="575" spans="1:11" x14ac:dyDescent="0.2">
      <c r="A575" s="24">
        <v>1</v>
      </c>
      <c r="B575" s="24">
        <v>1</v>
      </c>
      <c r="D575" s="66"/>
      <c r="E575" s="15" t="s">
        <v>114</v>
      </c>
      <c r="F575" s="20"/>
      <c r="G575" s="81" t="e">
        <f>VLOOKUP(E575,#REF!,3,0)</f>
        <v>#REF!</v>
      </c>
      <c r="H575" s="78">
        <v>140</v>
      </c>
      <c r="I575" s="75">
        <v>130</v>
      </c>
      <c r="J575" s="78">
        <v>125</v>
      </c>
      <c r="K575" s="89"/>
    </row>
    <row r="576" spans="1:11" x14ac:dyDescent="0.2">
      <c r="A576" s="24">
        <v>2</v>
      </c>
      <c r="B576" s="24">
        <v>1</v>
      </c>
      <c r="D576" s="67"/>
      <c r="E576" s="16" t="s">
        <v>14</v>
      </c>
      <c r="F576" s="21"/>
      <c r="G576" s="82"/>
      <c r="H576" s="79"/>
      <c r="I576" s="76"/>
      <c r="J576" s="79"/>
      <c r="K576" s="89"/>
    </row>
    <row r="577" spans="1:11" x14ac:dyDescent="0.2">
      <c r="A577" s="24">
        <v>3</v>
      </c>
      <c r="B577" s="24">
        <v>1</v>
      </c>
      <c r="D577" s="67"/>
      <c r="E577" s="16" t="s">
        <v>319</v>
      </c>
      <c r="F577" s="21"/>
      <c r="G577" s="82"/>
      <c r="H577" s="79"/>
      <c r="I577" s="76"/>
      <c r="J577" s="79"/>
      <c r="K577" s="89"/>
    </row>
    <row r="578" spans="1:11" x14ac:dyDescent="0.2">
      <c r="A578" s="24">
        <v>4</v>
      </c>
      <c r="B578" s="24">
        <v>1</v>
      </c>
      <c r="D578" s="67"/>
      <c r="E578" s="16" t="s">
        <v>45</v>
      </c>
      <c r="F578" s="21"/>
      <c r="G578" s="82"/>
      <c r="H578" s="79"/>
      <c r="I578" s="76"/>
      <c r="J578" s="79"/>
      <c r="K578" s="89"/>
    </row>
    <row r="579" spans="1:11" x14ac:dyDescent="0.2">
      <c r="A579" s="24">
        <v>5</v>
      </c>
      <c r="B579" s="24">
        <v>1</v>
      </c>
      <c r="D579" s="67"/>
      <c r="E579" s="16" t="s">
        <v>30</v>
      </c>
      <c r="F579" s="21"/>
      <c r="G579" s="82"/>
      <c r="H579" s="79"/>
      <c r="I579" s="76"/>
      <c r="J579" s="79"/>
      <c r="K579" s="89"/>
    </row>
    <row r="580" spans="1:11" x14ac:dyDescent="0.2">
      <c r="A580" s="24">
        <v>6</v>
      </c>
      <c r="B580" s="24">
        <v>1</v>
      </c>
      <c r="D580" s="67"/>
      <c r="E580" s="16" t="s">
        <v>17</v>
      </c>
      <c r="F580" s="21"/>
      <c r="G580" s="82"/>
      <c r="H580" s="79"/>
      <c r="I580" s="76"/>
      <c r="J580" s="79"/>
      <c r="K580" s="89"/>
    </row>
    <row r="581" spans="1:11" x14ac:dyDescent="0.2">
      <c r="A581" s="24">
        <v>7</v>
      </c>
      <c r="B581" s="24">
        <v>1</v>
      </c>
      <c r="D581" s="68"/>
      <c r="E581" s="17" t="s">
        <v>28</v>
      </c>
      <c r="F581" s="22"/>
      <c r="G581" s="83"/>
      <c r="H581" s="80"/>
      <c r="I581" s="77"/>
      <c r="J581" s="80"/>
      <c r="K581" s="89"/>
    </row>
    <row r="582" spans="1:11" x14ac:dyDescent="0.2">
      <c r="A582" s="24">
        <v>1</v>
      </c>
      <c r="B582" s="24">
        <v>1</v>
      </c>
      <c r="D582" s="66"/>
      <c r="E582" s="15" t="s">
        <v>115</v>
      </c>
      <c r="F582" s="20"/>
      <c r="G582" s="81" t="e">
        <f>VLOOKUP(E582,#REF!,3,0)</f>
        <v>#REF!</v>
      </c>
      <c r="H582" s="78">
        <v>140</v>
      </c>
      <c r="I582" s="75">
        <v>130</v>
      </c>
      <c r="J582" s="78">
        <v>125</v>
      </c>
      <c r="K582" s="89"/>
    </row>
    <row r="583" spans="1:11" x14ac:dyDescent="0.2">
      <c r="A583" s="24">
        <v>2</v>
      </c>
      <c r="B583" s="24">
        <v>1</v>
      </c>
      <c r="D583" s="67"/>
      <c r="E583" s="16" t="s">
        <v>14</v>
      </c>
      <c r="F583" s="21"/>
      <c r="G583" s="82"/>
      <c r="H583" s="79"/>
      <c r="I583" s="76"/>
      <c r="J583" s="79"/>
      <c r="K583" s="89"/>
    </row>
    <row r="584" spans="1:11" x14ac:dyDescent="0.2">
      <c r="A584" s="24">
        <v>3</v>
      </c>
      <c r="B584" s="24">
        <v>1</v>
      </c>
      <c r="D584" s="67"/>
      <c r="E584" s="16" t="s">
        <v>323</v>
      </c>
      <c r="F584" s="21"/>
      <c r="G584" s="82"/>
      <c r="H584" s="79"/>
      <c r="I584" s="76"/>
      <c r="J584" s="79"/>
      <c r="K584" s="89"/>
    </row>
    <row r="585" spans="1:11" x14ac:dyDescent="0.2">
      <c r="A585" s="24">
        <v>4</v>
      </c>
      <c r="B585" s="24">
        <v>1</v>
      </c>
      <c r="D585" s="67"/>
      <c r="E585" s="16" t="s">
        <v>26</v>
      </c>
      <c r="F585" s="21"/>
      <c r="G585" s="82"/>
      <c r="H585" s="79"/>
      <c r="I585" s="76"/>
      <c r="J585" s="79"/>
      <c r="K585" s="89"/>
    </row>
    <row r="586" spans="1:11" x14ac:dyDescent="0.2">
      <c r="A586" s="24">
        <v>5</v>
      </c>
      <c r="B586" s="24">
        <v>1</v>
      </c>
      <c r="D586" s="67"/>
      <c r="E586" s="16" t="s">
        <v>21</v>
      </c>
      <c r="F586" s="21"/>
      <c r="G586" s="82"/>
      <c r="H586" s="79"/>
      <c r="I586" s="76"/>
      <c r="J586" s="79"/>
      <c r="K586" s="89"/>
    </row>
    <row r="587" spans="1:11" x14ac:dyDescent="0.2">
      <c r="A587" s="24">
        <v>6</v>
      </c>
      <c r="B587" s="24">
        <v>1</v>
      </c>
      <c r="D587" s="67"/>
      <c r="E587" s="16" t="s">
        <v>273</v>
      </c>
      <c r="F587" s="21"/>
      <c r="G587" s="82"/>
      <c r="H587" s="79"/>
      <c r="I587" s="76"/>
      <c r="J587" s="79"/>
      <c r="K587" s="89"/>
    </row>
    <row r="588" spans="1:11" x14ac:dyDescent="0.2">
      <c r="A588" s="24">
        <v>7</v>
      </c>
      <c r="B588" s="24">
        <v>1</v>
      </c>
      <c r="D588" s="68"/>
      <c r="E588" s="17" t="s">
        <v>28</v>
      </c>
      <c r="F588" s="22"/>
      <c r="G588" s="83"/>
      <c r="H588" s="80"/>
      <c r="I588" s="77"/>
      <c r="J588" s="80"/>
      <c r="K588" s="89"/>
    </row>
    <row r="589" spans="1:11" x14ac:dyDescent="0.2">
      <c r="A589" s="24">
        <v>1</v>
      </c>
      <c r="B589" s="24">
        <v>1</v>
      </c>
      <c r="D589" s="66"/>
      <c r="E589" s="15" t="s">
        <v>116</v>
      </c>
      <c r="F589" s="20"/>
      <c r="G589" s="81" t="e">
        <f>VLOOKUP(E589,#REF!,3,0)</f>
        <v>#REF!</v>
      </c>
      <c r="H589" s="78">
        <v>140</v>
      </c>
      <c r="I589" s="75">
        <v>130</v>
      </c>
      <c r="J589" s="78">
        <v>125</v>
      </c>
      <c r="K589" s="89"/>
    </row>
    <row r="590" spans="1:11" x14ac:dyDescent="0.2">
      <c r="A590" s="24">
        <v>2</v>
      </c>
      <c r="B590" s="24">
        <v>1</v>
      </c>
      <c r="D590" s="67"/>
      <c r="E590" s="16" t="s">
        <v>282</v>
      </c>
      <c r="F590" s="21"/>
      <c r="G590" s="82"/>
      <c r="H590" s="79"/>
      <c r="I590" s="76"/>
      <c r="J590" s="79"/>
      <c r="K590" s="89"/>
    </row>
    <row r="591" spans="1:11" x14ac:dyDescent="0.2">
      <c r="A591" s="24">
        <v>3</v>
      </c>
      <c r="B591" s="24">
        <v>1</v>
      </c>
      <c r="D591" s="67"/>
      <c r="E591" s="16" t="s">
        <v>319</v>
      </c>
      <c r="F591" s="21"/>
      <c r="G591" s="82"/>
      <c r="H591" s="79"/>
      <c r="I591" s="76"/>
      <c r="J591" s="79"/>
      <c r="K591" s="89"/>
    </row>
    <row r="592" spans="1:11" x14ac:dyDescent="0.2">
      <c r="A592" s="24">
        <v>4</v>
      </c>
      <c r="B592" s="24">
        <v>1</v>
      </c>
      <c r="D592" s="67"/>
      <c r="E592" s="16" t="s">
        <v>31</v>
      </c>
      <c r="F592" s="21"/>
      <c r="G592" s="82"/>
      <c r="H592" s="79"/>
      <c r="I592" s="76"/>
      <c r="J592" s="79"/>
      <c r="K592" s="89"/>
    </row>
    <row r="593" spans="1:11" x14ac:dyDescent="0.2">
      <c r="A593" s="24">
        <v>5</v>
      </c>
      <c r="B593" s="24">
        <v>1</v>
      </c>
      <c r="D593" s="67"/>
      <c r="E593" s="16" t="s">
        <v>30</v>
      </c>
      <c r="F593" s="21"/>
      <c r="G593" s="82"/>
      <c r="H593" s="79"/>
      <c r="I593" s="76"/>
      <c r="J593" s="79"/>
      <c r="K593" s="89"/>
    </row>
    <row r="594" spans="1:11" x14ac:dyDescent="0.2">
      <c r="A594" s="24">
        <v>6</v>
      </c>
      <c r="B594" s="24">
        <v>1</v>
      </c>
      <c r="D594" s="67"/>
      <c r="E594" s="16" t="s">
        <v>17</v>
      </c>
      <c r="F594" s="21"/>
      <c r="G594" s="82"/>
      <c r="H594" s="79"/>
      <c r="I594" s="76"/>
      <c r="J594" s="79"/>
      <c r="K594" s="89"/>
    </row>
    <row r="595" spans="1:11" x14ac:dyDescent="0.2">
      <c r="A595" s="24">
        <v>7</v>
      </c>
      <c r="B595" s="24">
        <v>1</v>
      </c>
      <c r="D595" s="68"/>
      <c r="E595" s="17" t="s">
        <v>28</v>
      </c>
      <c r="F595" s="22"/>
      <c r="G595" s="83"/>
      <c r="H595" s="80"/>
      <c r="I595" s="77"/>
      <c r="J595" s="80"/>
      <c r="K595" s="89"/>
    </row>
    <row r="596" spans="1:11" x14ac:dyDescent="0.2">
      <c r="A596" s="24">
        <v>1</v>
      </c>
      <c r="B596" s="24">
        <v>1</v>
      </c>
      <c r="D596" s="66"/>
      <c r="E596" s="15" t="s">
        <v>117</v>
      </c>
      <c r="F596" s="20"/>
      <c r="G596" s="81" t="e">
        <f>VLOOKUP(E596,#REF!,3,0)</f>
        <v>#REF!</v>
      </c>
      <c r="H596" s="78">
        <v>140</v>
      </c>
      <c r="I596" s="75">
        <v>130</v>
      </c>
      <c r="J596" s="78">
        <v>125</v>
      </c>
      <c r="K596" s="89"/>
    </row>
    <row r="597" spans="1:11" x14ac:dyDescent="0.2">
      <c r="A597" s="24">
        <v>2</v>
      </c>
      <c r="B597" s="24">
        <v>1</v>
      </c>
      <c r="D597" s="67"/>
      <c r="E597" s="16" t="s">
        <v>282</v>
      </c>
      <c r="F597" s="21"/>
      <c r="G597" s="82"/>
      <c r="H597" s="79"/>
      <c r="I597" s="76"/>
      <c r="J597" s="79"/>
      <c r="K597" s="89"/>
    </row>
    <row r="598" spans="1:11" x14ac:dyDescent="0.2">
      <c r="A598" s="24">
        <v>3</v>
      </c>
      <c r="B598" s="24">
        <v>1</v>
      </c>
      <c r="D598" s="67"/>
      <c r="E598" s="16" t="s">
        <v>321</v>
      </c>
      <c r="F598" s="21"/>
      <c r="G598" s="82"/>
      <c r="H598" s="79"/>
      <c r="I598" s="76"/>
      <c r="J598" s="79"/>
      <c r="K598" s="89"/>
    </row>
    <row r="599" spans="1:11" x14ac:dyDescent="0.2">
      <c r="A599" s="24">
        <v>4</v>
      </c>
      <c r="B599" s="24">
        <v>1</v>
      </c>
      <c r="D599" s="67"/>
      <c r="E599" s="16" t="s">
        <v>285</v>
      </c>
      <c r="F599" s="21"/>
      <c r="G599" s="82"/>
      <c r="H599" s="79"/>
      <c r="I599" s="76"/>
      <c r="J599" s="79"/>
      <c r="K599" s="89"/>
    </row>
    <row r="600" spans="1:11" x14ac:dyDescent="0.2">
      <c r="A600" s="24">
        <v>5</v>
      </c>
      <c r="B600" s="24">
        <v>1</v>
      </c>
      <c r="D600" s="67"/>
      <c r="E600" s="16" t="s">
        <v>16</v>
      </c>
      <c r="F600" s="21"/>
      <c r="G600" s="82"/>
      <c r="H600" s="79"/>
      <c r="I600" s="76"/>
      <c r="J600" s="79"/>
      <c r="K600" s="89"/>
    </row>
    <row r="601" spans="1:11" x14ac:dyDescent="0.2">
      <c r="A601" s="24">
        <v>6</v>
      </c>
      <c r="B601" s="24">
        <v>1</v>
      </c>
      <c r="D601" s="67"/>
      <c r="E601" s="16" t="s">
        <v>17</v>
      </c>
      <c r="F601" s="21"/>
      <c r="G601" s="82"/>
      <c r="H601" s="79"/>
      <c r="I601" s="76"/>
      <c r="J601" s="79"/>
      <c r="K601" s="89"/>
    </row>
    <row r="602" spans="1:11" x14ac:dyDescent="0.2">
      <c r="A602" s="24">
        <v>7</v>
      </c>
      <c r="B602" s="24">
        <v>1</v>
      </c>
      <c r="D602" s="68"/>
      <c r="E602" s="17" t="s">
        <v>22</v>
      </c>
      <c r="F602" s="22"/>
      <c r="G602" s="83"/>
      <c r="H602" s="80"/>
      <c r="I602" s="77"/>
      <c r="J602" s="80"/>
      <c r="K602" s="89"/>
    </row>
    <row r="603" spans="1:11" x14ac:dyDescent="0.2">
      <c r="A603" s="24">
        <v>1</v>
      </c>
      <c r="B603" s="24">
        <v>1</v>
      </c>
      <c r="D603" s="66"/>
      <c r="E603" s="15" t="s">
        <v>118</v>
      </c>
      <c r="F603" s="20"/>
      <c r="G603" s="81" t="e">
        <f>VLOOKUP(E603,#REF!,3,0)</f>
        <v>#REF!</v>
      </c>
      <c r="H603" s="78">
        <v>140</v>
      </c>
      <c r="I603" s="75">
        <v>130</v>
      </c>
      <c r="J603" s="78">
        <v>125</v>
      </c>
      <c r="K603" s="89"/>
    </row>
    <row r="604" spans="1:11" x14ac:dyDescent="0.2">
      <c r="A604" s="24">
        <v>2</v>
      </c>
      <c r="B604" s="24">
        <v>1</v>
      </c>
      <c r="D604" s="67"/>
      <c r="E604" s="16" t="s">
        <v>14</v>
      </c>
      <c r="F604" s="21"/>
      <c r="G604" s="82"/>
      <c r="H604" s="79"/>
      <c r="I604" s="76"/>
      <c r="J604" s="79"/>
      <c r="K604" s="89"/>
    </row>
    <row r="605" spans="1:11" x14ac:dyDescent="0.2">
      <c r="A605" s="24">
        <v>3</v>
      </c>
      <c r="B605" s="24">
        <v>1</v>
      </c>
      <c r="D605" s="67"/>
      <c r="E605" s="16" t="s">
        <v>322</v>
      </c>
      <c r="F605" s="21"/>
      <c r="G605" s="82"/>
      <c r="H605" s="79"/>
      <c r="I605" s="76"/>
      <c r="J605" s="79"/>
      <c r="K605" s="89"/>
    </row>
    <row r="606" spans="1:11" x14ac:dyDescent="0.2">
      <c r="A606" s="24">
        <v>4</v>
      </c>
      <c r="B606" s="24">
        <v>1</v>
      </c>
      <c r="D606" s="67"/>
      <c r="E606" s="16" t="s">
        <v>119</v>
      </c>
      <c r="F606" s="21"/>
      <c r="G606" s="82"/>
      <c r="H606" s="79"/>
      <c r="I606" s="76"/>
      <c r="J606" s="79"/>
      <c r="K606" s="89"/>
    </row>
    <row r="607" spans="1:11" x14ac:dyDescent="0.2">
      <c r="A607" s="24">
        <v>5</v>
      </c>
      <c r="B607" s="24">
        <v>1</v>
      </c>
      <c r="D607" s="67"/>
      <c r="E607" s="16" t="s">
        <v>21</v>
      </c>
      <c r="F607" s="21"/>
      <c r="G607" s="82"/>
      <c r="H607" s="79"/>
      <c r="I607" s="76"/>
      <c r="J607" s="79"/>
      <c r="K607" s="89"/>
    </row>
    <row r="608" spans="1:11" x14ac:dyDescent="0.2">
      <c r="A608" s="24">
        <v>6</v>
      </c>
      <c r="B608" s="24">
        <v>1</v>
      </c>
      <c r="D608" s="67"/>
      <c r="E608" s="16" t="s">
        <v>17</v>
      </c>
      <c r="F608" s="21"/>
      <c r="G608" s="82"/>
      <c r="H608" s="79"/>
      <c r="I608" s="76"/>
      <c r="J608" s="79"/>
      <c r="K608" s="89"/>
    </row>
    <row r="609" spans="1:11" x14ac:dyDescent="0.2">
      <c r="A609" s="24">
        <v>0</v>
      </c>
      <c r="B609" s="24">
        <v>1</v>
      </c>
      <c r="D609" s="68"/>
      <c r="E609" s="17" t="s">
        <v>22</v>
      </c>
      <c r="F609" s="22"/>
      <c r="G609" s="83"/>
      <c r="H609" s="80"/>
      <c r="I609" s="77"/>
      <c r="J609" s="80"/>
      <c r="K609" s="89"/>
    </row>
    <row r="610" spans="1:11" x14ac:dyDescent="0.2">
      <c r="A610" s="24">
        <v>0</v>
      </c>
      <c r="D610" s="4"/>
      <c r="E610" s="3"/>
      <c r="G610" s="10"/>
      <c r="H610" s="48"/>
      <c r="I610" s="48"/>
      <c r="J610" s="48"/>
      <c r="K610" s="11"/>
    </row>
    <row r="611" spans="1:11" ht="30.75" customHeight="1" x14ac:dyDescent="0.2">
      <c r="A611" s="24">
        <v>0</v>
      </c>
      <c r="B611" s="24">
        <v>1</v>
      </c>
      <c r="D611" s="60" t="s">
        <v>2</v>
      </c>
      <c r="E611" s="61"/>
      <c r="F611" s="61"/>
      <c r="G611" s="61"/>
      <c r="H611" s="61"/>
      <c r="I611" s="61"/>
      <c r="J611" s="62"/>
      <c r="K611" s="1"/>
    </row>
    <row r="612" spans="1:11" s="12" customFormat="1" ht="29.25" customHeight="1" x14ac:dyDescent="0.25">
      <c r="A612" s="25">
        <v>0</v>
      </c>
      <c r="B612" s="25">
        <v>0</v>
      </c>
      <c r="D612" s="13" t="s">
        <v>10</v>
      </c>
      <c r="E612" s="73" t="s">
        <v>11</v>
      </c>
      <c r="F612" s="74"/>
      <c r="G612" s="13"/>
      <c r="H612" s="47"/>
      <c r="I612" s="47"/>
      <c r="J612" s="47"/>
      <c r="K612" s="14"/>
    </row>
    <row r="613" spans="1:11" x14ac:dyDescent="0.2">
      <c r="A613" s="24">
        <v>1</v>
      </c>
      <c r="B613" s="24">
        <v>1</v>
      </c>
      <c r="D613" s="59"/>
      <c r="E613" s="15" t="s">
        <v>308</v>
      </c>
      <c r="F613" s="20"/>
      <c r="G613" s="71" t="e">
        <f>VLOOKUP(E613,#REF!,3,0)</f>
        <v>#REF!</v>
      </c>
      <c r="H613" s="72">
        <v>168</v>
      </c>
      <c r="I613" s="75">
        <v>156</v>
      </c>
      <c r="J613" s="72">
        <v>150</v>
      </c>
      <c r="K613" s="89"/>
    </row>
    <row r="614" spans="1:11" x14ac:dyDescent="0.2">
      <c r="A614" s="24">
        <v>2</v>
      </c>
      <c r="B614" s="24">
        <v>1</v>
      </c>
      <c r="D614" s="59"/>
      <c r="E614" s="16" t="s">
        <v>14</v>
      </c>
      <c r="F614" s="21"/>
      <c r="G614" s="71"/>
      <c r="H614" s="72"/>
      <c r="I614" s="76"/>
      <c r="J614" s="72"/>
      <c r="K614" s="89"/>
    </row>
    <row r="615" spans="1:11" x14ac:dyDescent="0.2">
      <c r="A615" s="24">
        <v>3</v>
      </c>
      <c r="B615" s="24">
        <v>1</v>
      </c>
      <c r="D615" s="59"/>
      <c r="E615" s="16" t="s">
        <v>351</v>
      </c>
      <c r="F615" s="21"/>
      <c r="G615" s="71"/>
      <c r="H615" s="72"/>
      <c r="I615" s="76"/>
      <c r="J615" s="72"/>
      <c r="K615" s="89"/>
    </row>
    <row r="616" spans="1:11" x14ac:dyDescent="0.2">
      <c r="A616" s="24">
        <v>4</v>
      </c>
      <c r="B616" s="24">
        <v>1</v>
      </c>
      <c r="D616" s="59"/>
      <c r="E616" s="16" t="s">
        <v>26</v>
      </c>
      <c r="F616" s="21"/>
      <c r="G616" s="71"/>
      <c r="H616" s="72"/>
      <c r="I616" s="76"/>
      <c r="J616" s="72"/>
      <c r="K616" s="89"/>
    </row>
    <row r="617" spans="1:11" x14ac:dyDescent="0.2">
      <c r="A617" s="24">
        <v>5</v>
      </c>
      <c r="B617" s="24">
        <v>1</v>
      </c>
      <c r="D617" s="59"/>
      <c r="E617" s="16" t="s">
        <v>30</v>
      </c>
      <c r="F617" s="21"/>
      <c r="G617" s="71"/>
      <c r="H617" s="72"/>
      <c r="I617" s="76"/>
      <c r="J617" s="72"/>
      <c r="K617" s="89"/>
    </row>
    <row r="618" spans="1:11" x14ac:dyDescent="0.2">
      <c r="A618" s="24">
        <v>6</v>
      </c>
      <c r="B618" s="24">
        <v>1</v>
      </c>
      <c r="D618" s="59"/>
      <c r="E618" s="16" t="s">
        <v>17</v>
      </c>
      <c r="F618" s="21"/>
      <c r="G618" s="71"/>
      <c r="H618" s="72"/>
      <c r="I618" s="76"/>
      <c r="J618" s="72"/>
      <c r="K618" s="89"/>
    </row>
    <row r="619" spans="1:11" x14ac:dyDescent="0.2">
      <c r="A619" s="24">
        <v>7</v>
      </c>
      <c r="B619" s="24">
        <v>1</v>
      </c>
      <c r="D619" s="59"/>
      <c r="E619" s="17" t="s">
        <v>22</v>
      </c>
      <c r="F619" s="22"/>
      <c r="G619" s="71"/>
      <c r="H619" s="72"/>
      <c r="I619" s="77"/>
      <c r="J619" s="72"/>
      <c r="K619" s="89"/>
    </row>
    <row r="620" spans="1:11" x14ac:dyDescent="0.2">
      <c r="A620" s="24">
        <v>1</v>
      </c>
      <c r="B620" s="24">
        <v>1</v>
      </c>
      <c r="D620" s="59"/>
      <c r="E620" s="15" t="s">
        <v>121</v>
      </c>
      <c r="F620" s="20"/>
      <c r="G620" s="71" t="e">
        <f>VLOOKUP(E620,#REF!,3,0)</f>
        <v>#REF!</v>
      </c>
      <c r="H620" s="72">
        <v>168</v>
      </c>
      <c r="I620" s="75">
        <v>156</v>
      </c>
      <c r="J620" s="72">
        <v>150</v>
      </c>
      <c r="K620" s="89"/>
    </row>
    <row r="621" spans="1:11" x14ac:dyDescent="0.2">
      <c r="A621" s="24">
        <v>2</v>
      </c>
      <c r="B621" s="24">
        <v>1</v>
      </c>
      <c r="D621" s="59"/>
      <c r="E621" s="16" t="s">
        <v>277</v>
      </c>
      <c r="F621" s="21"/>
      <c r="G621" s="71"/>
      <c r="H621" s="72"/>
      <c r="I621" s="76"/>
      <c r="J621" s="72"/>
      <c r="K621" s="89"/>
    </row>
    <row r="622" spans="1:11" x14ac:dyDescent="0.2">
      <c r="A622" s="24">
        <v>3</v>
      </c>
      <c r="B622" s="24">
        <v>1</v>
      </c>
      <c r="D622" s="59"/>
      <c r="E622" s="16" t="s">
        <v>352</v>
      </c>
      <c r="F622" s="21"/>
      <c r="G622" s="71"/>
      <c r="H622" s="72"/>
      <c r="I622" s="76"/>
      <c r="J622" s="72"/>
      <c r="K622" s="89"/>
    </row>
    <row r="623" spans="1:11" x14ac:dyDescent="0.2">
      <c r="A623" s="24">
        <v>4</v>
      </c>
      <c r="B623" s="24">
        <v>1</v>
      </c>
      <c r="D623" s="59"/>
      <c r="E623" s="16" t="s">
        <v>122</v>
      </c>
      <c r="F623" s="21"/>
      <c r="G623" s="71"/>
      <c r="H623" s="72"/>
      <c r="I623" s="76"/>
      <c r="J623" s="72"/>
      <c r="K623" s="89"/>
    </row>
    <row r="624" spans="1:11" x14ac:dyDescent="0.2">
      <c r="A624" s="24">
        <v>5</v>
      </c>
      <c r="B624" s="24">
        <v>1</v>
      </c>
      <c r="D624" s="59"/>
      <c r="E624" s="16" t="s">
        <v>40</v>
      </c>
      <c r="F624" s="21"/>
      <c r="G624" s="71"/>
      <c r="H624" s="72"/>
      <c r="I624" s="76"/>
      <c r="J624" s="72"/>
      <c r="K624" s="89"/>
    </row>
    <row r="625" spans="1:11" x14ac:dyDescent="0.2">
      <c r="A625" s="24">
        <v>6</v>
      </c>
      <c r="B625" s="24">
        <v>1</v>
      </c>
      <c r="D625" s="59"/>
      <c r="E625" s="16" t="s">
        <v>273</v>
      </c>
      <c r="F625" s="21"/>
      <c r="G625" s="71"/>
      <c r="H625" s="72"/>
      <c r="I625" s="76"/>
      <c r="J625" s="72"/>
      <c r="K625" s="89"/>
    </row>
    <row r="626" spans="1:11" x14ac:dyDescent="0.2">
      <c r="A626" s="24">
        <v>7</v>
      </c>
      <c r="B626" s="24">
        <v>1</v>
      </c>
      <c r="D626" s="59"/>
      <c r="E626" s="17" t="s">
        <v>22</v>
      </c>
      <c r="F626" s="22"/>
      <c r="G626" s="71"/>
      <c r="H626" s="72"/>
      <c r="I626" s="77"/>
      <c r="J626" s="72"/>
      <c r="K626" s="89"/>
    </row>
    <row r="627" spans="1:11" x14ac:dyDescent="0.2">
      <c r="A627" s="24">
        <v>1</v>
      </c>
      <c r="B627" s="24">
        <v>1</v>
      </c>
      <c r="D627" s="59"/>
      <c r="E627" s="15" t="s">
        <v>123</v>
      </c>
      <c r="F627" s="20"/>
      <c r="G627" s="71" t="e">
        <f>VLOOKUP(E627,#REF!,3,0)</f>
        <v>#REF!</v>
      </c>
      <c r="H627" s="72">
        <v>168</v>
      </c>
      <c r="I627" s="75">
        <v>156</v>
      </c>
      <c r="J627" s="72">
        <v>150</v>
      </c>
      <c r="K627" s="89"/>
    </row>
    <row r="628" spans="1:11" x14ac:dyDescent="0.2">
      <c r="A628" s="24">
        <v>2</v>
      </c>
      <c r="B628" s="24">
        <v>1</v>
      </c>
      <c r="D628" s="59"/>
      <c r="E628" s="16" t="s">
        <v>14</v>
      </c>
      <c r="F628" s="21"/>
      <c r="G628" s="71"/>
      <c r="H628" s="72"/>
      <c r="I628" s="76"/>
      <c r="J628" s="72"/>
      <c r="K628" s="89"/>
    </row>
    <row r="629" spans="1:11" x14ac:dyDescent="0.2">
      <c r="A629" s="24">
        <v>3</v>
      </c>
      <c r="B629" s="24">
        <v>1</v>
      </c>
      <c r="D629" s="59"/>
      <c r="E629" s="16" t="s">
        <v>353</v>
      </c>
      <c r="F629" s="21"/>
      <c r="G629" s="71"/>
      <c r="H629" s="72"/>
      <c r="I629" s="76"/>
      <c r="J629" s="72"/>
      <c r="K629" s="89"/>
    </row>
    <row r="630" spans="1:11" x14ac:dyDescent="0.2">
      <c r="A630" s="24">
        <v>4</v>
      </c>
      <c r="B630" s="24">
        <v>1</v>
      </c>
      <c r="D630" s="59"/>
      <c r="E630" s="16" t="s">
        <v>124</v>
      </c>
      <c r="F630" s="21"/>
      <c r="G630" s="71"/>
      <c r="H630" s="72"/>
      <c r="I630" s="76"/>
      <c r="J630" s="72"/>
      <c r="K630" s="89"/>
    </row>
    <row r="631" spans="1:11" x14ac:dyDescent="0.2">
      <c r="A631" s="24">
        <v>5</v>
      </c>
      <c r="B631" s="24">
        <v>1</v>
      </c>
      <c r="D631" s="59"/>
      <c r="E631" s="16" t="s">
        <v>70</v>
      </c>
      <c r="F631" s="21"/>
      <c r="G631" s="71"/>
      <c r="H631" s="72"/>
      <c r="I631" s="76"/>
      <c r="J631" s="72"/>
      <c r="K631" s="89"/>
    </row>
    <row r="632" spans="1:11" x14ac:dyDescent="0.2">
      <c r="A632" s="24">
        <v>6</v>
      </c>
      <c r="B632" s="24">
        <v>1</v>
      </c>
      <c r="D632" s="59"/>
      <c r="E632" s="16" t="s">
        <v>17</v>
      </c>
      <c r="F632" s="21"/>
      <c r="G632" s="71"/>
      <c r="H632" s="72"/>
      <c r="I632" s="76"/>
      <c r="J632" s="72"/>
      <c r="K632" s="89"/>
    </row>
    <row r="633" spans="1:11" x14ac:dyDescent="0.2">
      <c r="A633" s="24">
        <v>7</v>
      </c>
      <c r="B633" s="24">
        <v>1</v>
      </c>
      <c r="D633" s="59"/>
      <c r="E633" s="17" t="s">
        <v>22</v>
      </c>
      <c r="F633" s="22"/>
      <c r="G633" s="71"/>
      <c r="H633" s="72"/>
      <c r="I633" s="77"/>
      <c r="J633" s="72"/>
      <c r="K633" s="89"/>
    </row>
    <row r="634" spans="1:11" x14ac:dyDescent="0.2">
      <c r="A634" s="24">
        <v>1</v>
      </c>
      <c r="B634" s="24">
        <v>1</v>
      </c>
      <c r="D634" s="59"/>
      <c r="E634" s="15" t="s">
        <v>125</v>
      </c>
      <c r="F634" s="20"/>
      <c r="G634" s="71" t="e">
        <f>VLOOKUP(E634,#REF!,3,0)</f>
        <v>#REF!</v>
      </c>
      <c r="H634" s="72">
        <v>168</v>
      </c>
      <c r="I634" s="75">
        <v>156</v>
      </c>
      <c r="J634" s="72">
        <v>150</v>
      </c>
      <c r="K634" s="89"/>
    </row>
    <row r="635" spans="1:11" x14ac:dyDescent="0.2">
      <c r="A635" s="24">
        <v>2</v>
      </c>
      <c r="B635" s="24">
        <v>1</v>
      </c>
      <c r="D635" s="59"/>
      <c r="E635" s="16" t="s">
        <v>14</v>
      </c>
      <c r="F635" s="21"/>
      <c r="G635" s="71"/>
      <c r="H635" s="72"/>
      <c r="I635" s="76"/>
      <c r="J635" s="72"/>
      <c r="K635" s="89"/>
    </row>
    <row r="636" spans="1:11" x14ac:dyDescent="0.2">
      <c r="A636" s="24">
        <v>3</v>
      </c>
      <c r="B636" s="24">
        <v>1</v>
      </c>
      <c r="D636" s="59"/>
      <c r="E636" s="16" t="s">
        <v>326</v>
      </c>
      <c r="F636" s="21"/>
      <c r="G636" s="71"/>
      <c r="H636" s="72"/>
      <c r="I636" s="76"/>
      <c r="J636" s="72"/>
      <c r="K636" s="89"/>
    </row>
    <row r="637" spans="1:11" x14ac:dyDescent="0.2">
      <c r="A637" s="24">
        <v>4</v>
      </c>
      <c r="B637" s="24">
        <v>1</v>
      </c>
      <c r="D637" s="59"/>
      <c r="E637" s="16" t="s">
        <v>126</v>
      </c>
      <c r="F637" s="21"/>
      <c r="G637" s="71"/>
      <c r="H637" s="72"/>
      <c r="I637" s="76"/>
      <c r="J637" s="72"/>
      <c r="K637" s="89"/>
    </row>
    <row r="638" spans="1:11" x14ac:dyDescent="0.2">
      <c r="A638" s="24">
        <v>5</v>
      </c>
      <c r="B638" s="24">
        <v>1</v>
      </c>
      <c r="D638" s="59"/>
      <c r="E638" s="16" t="s">
        <v>40</v>
      </c>
      <c r="F638" s="21"/>
      <c r="G638" s="71"/>
      <c r="H638" s="72"/>
      <c r="I638" s="76"/>
      <c r="J638" s="72"/>
      <c r="K638" s="89"/>
    </row>
    <row r="639" spans="1:11" x14ac:dyDescent="0.2">
      <c r="A639" s="24">
        <v>6</v>
      </c>
      <c r="B639" s="24">
        <v>1</v>
      </c>
      <c r="D639" s="59"/>
      <c r="E639" s="16" t="s">
        <v>17</v>
      </c>
      <c r="F639" s="21"/>
      <c r="G639" s="71"/>
      <c r="H639" s="72"/>
      <c r="I639" s="76"/>
      <c r="J639" s="72"/>
      <c r="K639" s="89"/>
    </row>
    <row r="640" spans="1:11" x14ac:dyDescent="0.2">
      <c r="A640" s="24">
        <v>7</v>
      </c>
      <c r="B640" s="24">
        <v>1</v>
      </c>
      <c r="D640" s="59"/>
      <c r="E640" s="17" t="s">
        <v>22</v>
      </c>
      <c r="F640" s="22"/>
      <c r="G640" s="71"/>
      <c r="H640" s="72"/>
      <c r="I640" s="77"/>
      <c r="J640" s="72"/>
      <c r="K640" s="89"/>
    </row>
    <row r="641" spans="1:11" x14ac:dyDescent="0.2">
      <c r="A641" s="24">
        <v>1</v>
      </c>
      <c r="B641" s="24">
        <v>1</v>
      </c>
      <c r="D641" s="59"/>
      <c r="E641" s="15" t="s">
        <v>127</v>
      </c>
      <c r="F641" s="20"/>
      <c r="G641" s="71" t="e">
        <f>VLOOKUP(E641,#REF!,3,0)</f>
        <v>#REF!</v>
      </c>
      <c r="H641" s="72">
        <v>168</v>
      </c>
      <c r="I641" s="75">
        <v>156</v>
      </c>
      <c r="J641" s="72">
        <v>150</v>
      </c>
      <c r="K641" s="89"/>
    </row>
    <row r="642" spans="1:11" x14ac:dyDescent="0.2">
      <c r="A642" s="24">
        <v>2</v>
      </c>
      <c r="B642" s="24">
        <v>1</v>
      </c>
      <c r="D642" s="59"/>
      <c r="E642" s="16" t="s">
        <v>14</v>
      </c>
      <c r="F642" s="21"/>
      <c r="G642" s="71"/>
      <c r="H642" s="72"/>
      <c r="I642" s="76"/>
      <c r="J642" s="72"/>
      <c r="K642" s="89"/>
    </row>
    <row r="643" spans="1:11" x14ac:dyDescent="0.2">
      <c r="A643" s="24">
        <v>3</v>
      </c>
      <c r="B643" s="24">
        <v>1</v>
      </c>
      <c r="D643" s="59"/>
      <c r="E643" s="16" t="s">
        <v>354</v>
      </c>
      <c r="F643" s="21"/>
      <c r="G643" s="71"/>
      <c r="H643" s="72"/>
      <c r="I643" s="76"/>
      <c r="J643" s="72"/>
      <c r="K643" s="89"/>
    </row>
    <row r="644" spans="1:11" x14ac:dyDescent="0.2">
      <c r="A644" s="24">
        <v>4</v>
      </c>
      <c r="B644" s="24">
        <v>1</v>
      </c>
      <c r="D644" s="59"/>
      <c r="E644" s="16" t="s">
        <v>128</v>
      </c>
      <c r="F644" s="21"/>
      <c r="G644" s="71"/>
      <c r="H644" s="72"/>
      <c r="I644" s="76"/>
      <c r="J644" s="72"/>
      <c r="K644" s="89"/>
    </row>
    <row r="645" spans="1:11" x14ac:dyDescent="0.2">
      <c r="A645" s="24">
        <v>5</v>
      </c>
      <c r="B645" s="24">
        <v>1</v>
      </c>
      <c r="D645" s="59"/>
      <c r="E645" s="16" t="s">
        <v>40</v>
      </c>
      <c r="F645" s="21"/>
      <c r="G645" s="71"/>
      <c r="H645" s="72"/>
      <c r="I645" s="76"/>
      <c r="J645" s="72"/>
      <c r="K645" s="89"/>
    </row>
    <row r="646" spans="1:11" x14ac:dyDescent="0.2">
      <c r="A646" s="24">
        <v>6</v>
      </c>
      <c r="B646" s="24">
        <v>1</v>
      </c>
      <c r="D646" s="59"/>
      <c r="E646" s="16" t="s">
        <v>17</v>
      </c>
      <c r="F646" s="21"/>
      <c r="G646" s="71"/>
      <c r="H646" s="72"/>
      <c r="I646" s="76"/>
      <c r="J646" s="72"/>
      <c r="K646" s="89"/>
    </row>
    <row r="647" spans="1:11" x14ac:dyDescent="0.2">
      <c r="A647" s="24">
        <v>7</v>
      </c>
      <c r="B647" s="24">
        <v>1</v>
      </c>
      <c r="D647" s="59"/>
      <c r="E647" s="17" t="s">
        <v>28</v>
      </c>
      <c r="F647" s="22"/>
      <c r="G647" s="71"/>
      <c r="H647" s="72"/>
      <c r="I647" s="77"/>
      <c r="J647" s="72"/>
      <c r="K647" s="89"/>
    </row>
    <row r="648" spans="1:11" x14ac:dyDescent="0.2">
      <c r="A648" s="24">
        <v>1</v>
      </c>
      <c r="B648" s="24">
        <v>1</v>
      </c>
      <c r="D648" s="59"/>
      <c r="E648" s="15" t="s">
        <v>286</v>
      </c>
      <c r="F648" s="20"/>
      <c r="G648" s="71" t="e">
        <f>VLOOKUP(E648,#REF!,3,0)</f>
        <v>#REF!</v>
      </c>
      <c r="H648" s="72">
        <v>168</v>
      </c>
      <c r="I648" s="75">
        <v>156</v>
      </c>
      <c r="J648" s="72">
        <v>150</v>
      </c>
      <c r="K648" s="89"/>
    </row>
    <row r="649" spans="1:11" x14ac:dyDescent="0.2">
      <c r="A649" s="24">
        <v>2</v>
      </c>
      <c r="B649" s="24">
        <v>1</v>
      </c>
      <c r="D649" s="59"/>
      <c r="E649" s="16" t="s">
        <v>277</v>
      </c>
      <c r="F649" s="21"/>
      <c r="G649" s="71"/>
      <c r="H649" s="72"/>
      <c r="I649" s="76"/>
      <c r="J649" s="72"/>
      <c r="K649" s="89"/>
    </row>
    <row r="650" spans="1:11" x14ac:dyDescent="0.2">
      <c r="A650" s="24">
        <v>3</v>
      </c>
      <c r="B650" s="24">
        <v>1</v>
      </c>
      <c r="D650" s="59"/>
      <c r="E650" s="16" t="s">
        <v>355</v>
      </c>
      <c r="F650" s="21"/>
      <c r="G650" s="71"/>
      <c r="H650" s="72"/>
      <c r="I650" s="76"/>
      <c r="J650" s="72"/>
      <c r="K650" s="89"/>
    </row>
    <row r="651" spans="1:11" x14ac:dyDescent="0.2">
      <c r="A651" s="24">
        <v>4</v>
      </c>
      <c r="B651" s="24">
        <v>1</v>
      </c>
      <c r="D651" s="59"/>
      <c r="E651" s="16" t="s">
        <v>126</v>
      </c>
      <c r="F651" s="21"/>
      <c r="G651" s="71"/>
      <c r="H651" s="72"/>
      <c r="I651" s="76"/>
      <c r="J651" s="72"/>
      <c r="K651" s="89"/>
    </row>
    <row r="652" spans="1:11" x14ac:dyDescent="0.2">
      <c r="A652" s="24">
        <v>5</v>
      </c>
      <c r="B652" s="24">
        <v>1</v>
      </c>
      <c r="D652" s="59"/>
      <c r="E652" s="16" t="s">
        <v>40</v>
      </c>
      <c r="F652" s="21"/>
      <c r="G652" s="71"/>
      <c r="H652" s="72"/>
      <c r="I652" s="76"/>
      <c r="J652" s="72"/>
      <c r="K652" s="89"/>
    </row>
    <row r="653" spans="1:11" x14ac:dyDescent="0.2">
      <c r="A653" s="24">
        <v>6</v>
      </c>
      <c r="B653" s="24">
        <v>1</v>
      </c>
      <c r="D653" s="59"/>
      <c r="E653" s="16" t="s">
        <v>17</v>
      </c>
      <c r="F653" s="21"/>
      <c r="G653" s="71"/>
      <c r="H653" s="72"/>
      <c r="I653" s="76"/>
      <c r="J653" s="72"/>
      <c r="K653" s="89"/>
    </row>
    <row r="654" spans="1:11" x14ac:dyDescent="0.2">
      <c r="A654" s="24">
        <v>7</v>
      </c>
      <c r="B654" s="24">
        <v>1</v>
      </c>
      <c r="D654" s="59"/>
      <c r="E654" s="17" t="s">
        <v>28</v>
      </c>
      <c r="F654" s="22"/>
      <c r="G654" s="71"/>
      <c r="H654" s="72"/>
      <c r="I654" s="77"/>
      <c r="J654" s="72"/>
      <c r="K654" s="89"/>
    </row>
    <row r="655" spans="1:11" x14ac:dyDescent="0.2">
      <c r="A655" s="24">
        <v>1</v>
      </c>
      <c r="B655" s="24">
        <v>1</v>
      </c>
      <c r="D655" s="59"/>
      <c r="E655" s="15" t="s">
        <v>428</v>
      </c>
      <c r="F655" s="31" t="s">
        <v>63</v>
      </c>
      <c r="G655" s="71" t="e">
        <f>VLOOKUP(E655,#REF!,3,0)</f>
        <v>#REF!</v>
      </c>
      <c r="H655" s="72">
        <v>168</v>
      </c>
      <c r="I655" s="75">
        <v>156</v>
      </c>
      <c r="J655" s="72">
        <v>150</v>
      </c>
      <c r="K655" s="32"/>
    </row>
    <row r="656" spans="1:11" x14ac:dyDescent="0.2">
      <c r="A656" s="24">
        <v>2</v>
      </c>
      <c r="B656" s="24">
        <v>1</v>
      </c>
      <c r="D656" s="59"/>
      <c r="E656" s="16" t="s">
        <v>14</v>
      </c>
      <c r="F656" s="21"/>
      <c r="G656" s="71"/>
      <c r="H656" s="72"/>
      <c r="I656" s="76"/>
      <c r="J656" s="72"/>
      <c r="K656" s="33"/>
    </row>
    <row r="657" spans="1:11" x14ac:dyDescent="0.2">
      <c r="A657" s="24">
        <v>3</v>
      </c>
      <c r="B657" s="24">
        <v>1</v>
      </c>
      <c r="D657" s="59"/>
      <c r="E657" s="16" t="s">
        <v>328</v>
      </c>
      <c r="F657" s="21"/>
      <c r="G657" s="71"/>
      <c r="H657" s="72"/>
      <c r="I657" s="76"/>
      <c r="J657" s="72"/>
      <c r="K657" s="33"/>
    </row>
    <row r="658" spans="1:11" x14ac:dyDescent="0.2">
      <c r="A658" s="24">
        <v>4</v>
      </c>
      <c r="B658" s="24">
        <v>1</v>
      </c>
      <c r="D658" s="59"/>
      <c r="E658" s="16" t="s">
        <v>24</v>
      </c>
      <c r="F658" s="21"/>
      <c r="G658" s="71"/>
      <c r="H658" s="72"/>
      <c r="I658" s="76"/>
      <c r="J658" s="72"/>
      <c r="K658" s="33"/>
    </row>
    <row r="659" spans="1:11" x14ac:dyDescent="0.2">
      <c r="A659" s="24">
        <v>5</v>
      </c>
      <c r="B659" s="24">
        <v>1</v>
      </c>
      <c r="D659" s="59"/>
      <c r="E659" s="16" t="s">
        <v>21</v>
      </c>
      <c r="F659" s="21"/>
      <c r="G659" s="71"/>
      <c r="H659" s="72"/>
      <c r="I659" s="76"/>
      <c r="J659" s="72"/>
      <c r="K659" s="33"/>
    </row>
    <row r="660" spans="1:11" x14ac:dyDescent="0.2">
      <c r="A660" s="24">
        <v>6</v>
      </c>
      <c r="B660" s="24">
        <v>1</v>
      </c>
      <c r="D660" s="59"/>
      <c r="E660" s="16" t="s">
        <v>17</v>
      </c>
      <c r="F660" s="21"/>
      <c r="G660" s="71"/>
      <c r="H660" s="72"/>
      <c r="I660" s="76"/>
      <c r="J660" s="72"/>
      <c r="K660" s="33"/>
    </row>
    <row r="661" spans="1:11" x14ac:dyDescent="0.2">
      <c r="A661" s="24">
        <v>7</v>
      </c>
      <c r="B661" s="24">
        <v>1</v>
      </c>
      <c r="D661" s="59"/>
      <c r="E661" s="17" t="s">
        <v>22</v>
      </c>
      <c r="F661" s="22"/>
      <c r="G661" s="71"/>
      <c r="H661" s="72"/>
      <c r="I661" s="77"/>
      <c r="J661" s="72"/>
      <c r="K661" s="34"/>
    </row>
    <row r="662" spans="1:11" x14ac:dyDescent="0.2">
      <c r="A662" s="24">
        <v>1</v>
      </c>
      <c r="B662" s="24">
        <v>1</v>
      </c>
      <c r="D662" s="59"/>
      <c r="E662" s="15" t="s">
        <v>129</v>
      </c>
      <c r="F662" s="20"/>
      <c r="G662" s="71" t="e">
        <f>VLOOKUP(E662,#REF!,3,0)</f>
        <v>#REF!</v>
      </c>
      <c r="H662" s="72">
        <v>168</v>
      </c>
      <c r="I662" s="75">
        <v>156</v>
      </c>
      <c r="J662" s="72">
        <v>150</v>
      </c>
      <c r="K662" s="89"/>
    </row>
    <row r="663" spans="1:11" x14ac:dyDescent="0.2">
      <c r="A663" s="24">
        <v>2</v>
      </c>
      <c r="B663" s="24">
        <v>1</v>
      </c>
      <c r="D663" s="59"/>
      <c r="E663" s="16" t="s">
        <v>287</v>
      </c>
      <c r="F663" s="21"/>
      <c r="G663" s="71"/>
      <c r="H663" s="72"/>
      <c r="I663" s="76"/>
      <c r="J663" s="72"/>
      <c r="K663" s="89"/>
    </row>
    <row r="664" spans="1:11" x14ac:dyDescent="0.2">
      <c r="A664" s="24">
        <v>3</v>
      </c>
      <c r="B664" s="24">
        <v>1</v>
      </c>
      <c r="D664" s="59"/>
      <c r="E664" s="16" t="s">
        <v>331</v>
      </c>
      <c r="F664" s="21"/>
      <c r="G664" s="71"/>
      <c r="H664" s="72"/>
      <c r="I664" s="76"/>
      <c r="J664" s="72"/>
      <c r="K664" s="89"/>
    </row>
    <row r="665" spans="1:11" x14ac:dyDescent="0.2">
      <c r="A665" s="24">
        <v>4</v>
      </c>
      <c r="B665" s="24">
        <v>1</v>
      </c>
      <c r="D665" s="59"/>
      <c r="E665" s="16" t="s">
        <v>86</v>
      </c>
      <c r="F665" s="21"/>
      <c r="G665" s="71"/>
      <c r="H665" s="72"/>
      <c r="I665" s="76"/>
      <c r="J665" s="72"/>
      <c r="K665" s="89"/>
    </row>
    <row r="666" spans="1:11" x14ac:dyDescent="0.2">
      <c r="A666" s="24">
        <v>5</v>
      </c>
      <c r="B666" s="24">
        <v>1</v>
      </c>
      <c r="D666" s="59"/>
      <c r="E666" s="16" t="s">
        <v>30</v>
      </c>
      <c r="F666" s="21"/>
      <c r="G666" s="71"/>
      <c r="H666" s="72"/>
      <c r="I666" s="76"/>
      <c r="J666" s="72"/>
      <c r="K666" s="89"/>
    </row>
    <row r="667" spans="1:11" x14ac:dyDescent="0.2">
      <c r="A667" s="24">
        <v>6</v>
      </c>
      <c r="B667" s="24">
        <v>1</v>
      </c>
      <c r="D667" s="59"/>
      <c r="E667" s="16" t="s">
        <v>17</v>
      </c>
      <c r="F667" s="21"/>
      <c r="G667" s="71"/>
      <c r="H667" s="72"/>
      <c r="I667" s="76"/>
      <c r="J667" s="72"/>
      <c r="K667" s="89"/>
    </row>
    <row r="668" spans="1:11" x14ac:dyDescent="0.2">
      <c r="A668" s="24">
        <v>7</v>
      </c>
      <c r="B668" s="24">
        <v>1</v>
      </c>
      <c r="D668" s="59"/>
      <c r="E668" s="17" t="s">
        <v>22</v>
      </c>
      <c r="F668" s="22"/>
      <c r="G668" s="71"/>
      <c r="H668" s="72"/>
      <c r="I668" s="77"/>
      <c r="J668" s="72"/>
      <c r="K668" s="89"/>
    </row>
    <row r="669" spans="1:11" x14ac:dyDescent="0.2">
      <c r="A669" s="24">
        <v>1</v>
      </c>
      <c r="B669" s="24">
        <v>1</v>
      </c>
      <c r="D669" s="59"/>
      <c r="E669" s="15" t="s">
        <v>130</v>
      </c>
      <c r="F669" s="20"/>
      <c r="G669" s="71" t="e">
        <f>VLOOKUP(E669,#REF!,3,0)</f>
        <v>#REF!</v>
      </c>
      <c r="H669" s="72">
        <v>168</v>
      </c>
      <c r="I669" s="75">
        <v>156</v>
      </c>
      <c r="J669" s="72">
        <v>150</v>
      </c>
      <c r="K669" s="32"/>
    </row>
    <row r="670" spans="1:11" x14ac:dyDescent="0.2">
      <c r="A670" s="24">
        <v>2</v>
      </c>
      <c r="B670" s="24">
        <v>1</v>
      </c>
      <c r="D670" s="59"/>
      <c r="E670" s="16" t="s">
        <v>14</v>
      </c>
      <c r="F670" s="21"/>
      <c r="G670" s="71"/>
      <c r="H670" s="72"/>
      <c r="I670" s="76"/>
      <c r="J670" s="72"/>
      <c r="K670" s="33"/>
    </row>
    <row r="671" spans="1:11" x14ac:dyDescent="0.2">
      <c r="A671" s="24">
        <v>3</v>
      </c>
      <c r="B671" s="24">
        <v>1</v>
      </c>
      <c r="D671" s="59"/>
      <c r="E671" s="16" t="s">
        <v>356</v>
      </c>
      <c r="F671" s="21"/>
      <c r="G671" s="71"/>
      <c r="H671" s="72"/>
      <c r="I671" s="76"/>
      <c r="J671" s="72"/>
      <c r="K671" s="33"/>
    </row>
    <row r="672" spans="1:11" x14ac:dyDescent="0.2">
      <c r="A672" s="24">
        <v>4</v>
      </c>
      <c r="B672" s="24">
        <v>1</v>
      </c>
      <c r="D672" s="59"/>
      <c r="E672" s="16" t="s">
        <v>131</v>
      </c>
      <c r="F672" s="21"/>
      <c r="G672" s="71"/>
      <c r="H672" s="72"/>
      <c r="I672" s="76"/>
      <c r="J672" s="72"/>
      <c r="K672" s="33"/>
    </row>
    <row r="673" spans="1:11" x14ac:dyDescent="0.2">
      <c r="A673" s="24">
        <v>5</v>
      </c>
      <c r="B673" s="24">
        <v>1</v>
      </c>
      <c r="D673" s="59"/>
      <c r="E673" s="16" t="s">
        <v>16</v>
      </c>
      <c r="F673" s="21"/>
      <c r="G673" s="71"/>
      <c r="H673" s="72"/>
      <c r="I673" s="76"/>
      <c r="J673" s="72"/>
      <c r="K673" s="33"/>
    </row>
    <row r="674" spans="1:11" x14ac:dyDescent="0.2">
      <c r="A674" s="24">
        <v>6</v>
      </c>
      <c r="B674" s="24">
        <v>1</v>
      </c>
      <c r="D674" s="59"/>
      <c r="E674" s="16" t="s">
        <v>17</v>
      </c>
      <c r="F674" s="21"/>
      <c r="G674" s="71"/>
      <c r="H674" s="72"/>
      <c r="I674" s="76"/>
      <c r="J674" s="72"/>
      <c r="K674" s="33"/>
    </row>
    <row r="675" spans="1:11" x14ac:dyDescent="0.2">
      <c r="A675" s="24">
        <v>7</v>
      </c>
      <c r="B675" s="24">
        <v>1</v>
      </c>
      <c r="D675" s="59"/>
      <c r="E675" s="17" t="s">
        <v>22</v>
      </c>
      <c r="F675" s="22"/>
      <c r="G675" s="71"/>
      <c r="H675" s="72"/>
      <c r="I675" s="77"/>
      <c r="J675" s="72"/>
      <c r="K675" s="34"/>
    </row>
    <row r="676" spans="1:11" x14ac:dyDescent="0.2">
      <c r="D676" s="36"/>
      <c r="E676" s="15" t="s">
        <v>476</v>
      </c>
      <c r="F676" s="31" t="s">
        <v>63</v>
      </c>
      <c r="G676" s="71" t="e">
        <f>VLOOKUP(E676,#REF!,3,0)</f>
        <v>#REF!</v>
      </c>
      <c r="H676" s="72">
        <v>168</v>
      </c>
      <c r="I676" s="75">
        <v>156</v>
      </c>
      <c r="J676" s="72">
        <v>150</v>
      </c>
      <c r="K676" s="66"/>
    </row>
    <row r="677" spans="1:11" x14ac:dyDescent="0.2">
      <c r="D677" s="36"/>
      <c r="E677" s="16" t="s">
        <v>14</v>
      </c>
      <c r="F677" s="21"/>
      <c r="G677" s="71"/>
      <c r="H677" s="72"/>
      <c r="I677" s="76"/>
      <c r="J677" s="72"/>
      <c r="K677" s="67"/>
    </row>
    <row r="678" spans="1:11" x14ac:dyDescent="0.2">
      <c r="D678" s="36"/>
      <c r="E678" s="16" t="s">
        <v>326</v>
      </c>
      <c r="F678" s="21"/>
      <c r="G678" s="71"/>
      <c r="H678" s="72"/>
      <c r="I678" s="76"/>
      <c r="J678" s="72"/>
      <c r="K678" s="67"/>
    </row>
    <row r="679" spans="1:11" x14ac:dyDescent="0.2">
      <c r="D679" s="36"/>
      <c r="E679" s="16" t="s">
        <v>444</v>
      </c>
      <c r="F679" s="21"/>
      <c r="G679" s="71"/>
      <c r="H679" s="72"/>
      <c r="I679" s="76"/>
      <c r="J679" s="72"/>
      <c r="K679" s="67"/>
    </row>
    <row r="680" spans="1:11" x14ac:dyDescent="0.2">
      <c r="D680" s="36"/>
      <c r="E680" s="16" t="s">
        <v>16</v>
      </c>
      <c r="F680" s="21"/>
      <c r="G680" s="71"/>
      <c r="H680" s="72"/>
      <c r="I680" s="76"/>
      <c r="J680" s="72"/>
      <c r="K680" s="67"/>
    </row>
    <row r="681" spans="1:11" x14ac:dyDescent="0.2">
      <c r="D681" s="36"/>
      <c r="E681" s="16" t="s">
        <v>273</v>
      </c>
      <c r="F681" s="21"/>
      <c r="G681" s="71"/>
      <c r="H681" s="72"/>
      <c r="I681" s="76"/>
      <c r="J681" s="72"/>
      <c r="K681" s="67"/>
    </row>
    <row r="682" spans="1:11" x14ac:dyDescent="0.2">
      <c r="D682" s="36"/>
      <c r="E682" s="17" t="s">
        <v>28</v>
      </c>
      <c r="F682" s="22"/>
      <c r="G682" s="71"/>
      <c r="H682" s="72"/>
      <c r="I682" s="77"/>
      <c r="J682" s="72"/>
      <c r="K682" s="68"/>
    </row>
    <row r="683" spans="1:11" x14ac:dyDescent="0.2">
      <c r="A683" s="24">
        <v>1</v>
      </c>
      <c r="B683" s="24">
        <v>1</v>
      </c>
      <c r="D683" s="59"/>
      <c r="E683" s="15" t="s">
        <v>132</v>
      </c>
      <c r="F683" s="20"/>
      <c r="G683" s="71" t="e">
        <f>VLOOKUP(E683,#REF!,3,0)</f>
        <v>#REF!</v>
      </c>
      <c r="H683" s="72">
        <v>168</v>
      </c>
      <c r="I683" s="75">
        <v>156</v>
      </c>
      <c r="J683" s="72">
        <v>150</v>
      </c>
      <c r="K683" s="89"/>
    </row>
    <row r="684" spans="1:11" x14ac:dyDescent="0.2">
      <c r="A684" s="24">
        <v>2</v>
      </c>
      <c r="B684" s="24">
        <v>1</v>
      </c>
      <c r="D684" s="59"/>
      <c r="E684" s="16" t="s">
        <v>14</v>
      </c>
      <c r="F684" s="21"/>
      <c r="G684" s="71"/>
      <c r="H684" s="72"/>
      <c r="I684" s="76"/>
      <c r="J684" s="72"/>
      <c r="K684" s="89"/>
    </row>
    <row r="685" spans="1:11" x14ac:dyDescent="0.2">
      <c r="A685" s="24">
        <v>3</v>
      </c>
      <c r="B685" s="24">
        <v>1</v>
      </c>
      <c r="D685" s="59"/>
      <c r="E685" s="16" t="s">
        <v>331</v>
      </c>
      <c r="F685" s="21"/>
      <c r="G685" s="71"/>
      <c r="H685" s="72"/>
      <c r="I685" s="76"/>
      <c r="J685" s="72"/>
      <c r="K685" s="89"/>
    </row>
    <row r="686" spans="1:11" x14ac:dyDescent="0.2">
      <c r="A686" s="24">
        <v>4</v>
      </c>
      <c r="B686" s="24">
        <v>1</v>
      </c>
      <c r="D686" s="59"/>
      <c r="E686" s="16" t="s">
        <v>26</v>
      </c>
      <c r="F686" s="21"/>
      <c r="G686" s="71"/>
      <c r="H686" s="72"/>
      <c r="I686" s="76"/>
      <c r="J686" s="72"/>
      <c r="K686" s="89"/>
    </row>
    <row r="687" spans="1:11" x14ac:dyDescent="0.2">
      <c r="A687" s="24">
        <v>5</v>
      </c>
      <c r="B687" s="24">
        <v>1</v>
      </c>
      <c r="D687" s="59"/>
      <c r="E687" s="16" t="s">
        <v>30</v>
      </c>
      <c r="F687" s="21"/>
      <c r="G687" s="71"/>
      <c r="H687" s="72"/>
      <c r="I687" s="76"/>
      <c r="J687" s="72"/>
      <c r="K687" s="89"/>
    </row>
    <row r="688" spans="1:11" x14ac:dyDescent="0.2">
      <c r="A688" s="24">
        <v>6</v>
      </c>
      <c r="B688" s="24">
        <v>1</v>
      </c>
      <c r="D688" s="59"/>
      <c r="E688" s="16" t="s">
        <v>17</v>
      </c>
      <c r="F688" s="21"/>
      <c r="G688" s="71"/>
      <c r="H688" s="72"/>
      <c r="I688" s="76"/>
      <c r="J688" s="72"/>
      <c r="K688" s="89"/>
    </row>
    <row r="689" spans="1:11" x14ac:dyDescent="0.2">
      <c r="A689" s="24">
        <v>7</v>
      </c>
      <c r="B689" s="24">
        <v>1</v>
      </c>
      <c r="D689" s="59"/>
      <c r="E689" s="17" t="s">
        <v>22</v>
      </c>
      <c r="F689" s="22"/>
      <c r="G689" s="71"/>
      <c r="H689" s="72"/>
      <c r="I689" s="77"/>
      <c r="J689" s="72"/>
      <c r="K689" s="89"/>
    </row>
    <row r="690" spans="1:11" x14ac:dyDescent="0.2">
      <c r="A690" s="24">
        <v>1</v>
      </c>
      <c r="B690" s="24">
        <v>1</v>
      </c>
      <c r="D690" s="59"/>
      <c r="E690" s="15" t="s">
        <v>408</v>
      </c>
      <c r="F690" s="20"/>
      <c r="G690" s="71" t="e">
        <f>VLOOKUP(E690,#REF!,3,0)</f>
        <v>#REF!</v>
      </c>
      <c r="H690" s="72">
        <v>168</v>
      </c>
      <c r="I690" s="75">
        <v>156</v>
      </c>
      <c r="J690" s="72">
        <v>150</v>
      </c>
      <c r="K690" s="32"/>
    </row>
    <row r="691" spans="1:11" x14ac:dyDescent="0.2">
      <c r="A691" s="24">
        <v>2</v>
      </c>
      <c r="B691" s="24">
        <v>1</v>
      </c>
      <c r="D691" s="59"/>
      <c r="E691" s="16" t="s">
        <v>14</v>
      </c>
      <c r="F691" s="21"/>
      <c r="G691" s="71"/>
      <c r="H691" s="72"/>
      <c r="I691" s="76"/>
      <c r="J691" s="72"/>
      <c r="K691" s="33"/>
    </row>
    <row r="692" spans="1:11" x14ac:dyDescent="0.2">
      <c r="A692" s="24">
        <v>3</v>
      </c>
      <c r="B692" s="24">
        <v>1</v>
      </c>
      <c r="D692" s="59"/>
      <c r="E692" s="16" t="s">
        <v>409</v>
      </c>
      <c r="F692" s="21"/>
      <c r="G692" s="71"/>
      <c r="H692" s="72"/>
      <c r="I692" s="76"/>
      <c r="J692" s="72"/>
      <c r="K692" s="33"/>
    </row>
    <row r="693" spans="1:11" x14ac:dyDescent="0.2">
      <c r="A693" s="24">
        <v>4</v>
      </c>
      <c r="B693" s="24">
        <v>1</v>
      </c>
      <c r="D693" s="59"/>
      <c r="E693" s="16" t="s">
        <v>120</v>
      </c>
      <c r="F693" s="21"/>
      <c r="G693" s="71"/>
      <c r="H693" s="72"/>
      <c r="I693" s="76"/>
      <c r="J693" s="72"/>
      <c r="K693" s="33"/>
    </row>
    <row r="694" spans="1:11" x14ac:dyDescent="0.2">
      <c r="A694" s="24">
        <v>5</v>
      </c>
      <c r="B694" s="24">
        <v>1</v>
      </c>
      <c r="D694" s="59"/>
      <c r="E694" s="16" t="s">
        <v>30</v>
      </c>
      <c r="F694" s="21"/>
      <c r="G694" s="71"/>
      <c r="H694" s="72"/>
      <c r="I694" s="76"/>
      <c r="J694" s="72"/>
      <c r="K694" s="33"/>
    </row>
    <row r="695" spans="1:11" x14ac:dyDescent="0.2">
      <c r="A695" s="24">
        <v>6</v>
      </c>
      <c r="B695" s="24">
        <v>1</v>
      </c>
      <c r="D695" s="59"/>
      <c r="E695" s="16" t="s">
        <v>17</v>
      </c>
      <c r="F695" s="21"/>
      <c r="G695" s="71"/>
      <c r="H695" s="72"/>
      <c r="I695" s="76"/>
      <c r="J695" s="72"/>
      <c r="K695" s="33"/>
    </row>
    <row r="696" spans="1:11" x14ac:dyDescent="0.2">
      <c r="A696" s="24">
        <v>7</v>
      </c>
      <c r="B696" s="24">
        <v>1</v>
      </c>
      <c r="D696" s="59"/>
      <c r="E696" s="17" t="s">
        <v>28</v>
      </c>
      <c r="F696" s="22"/>
      <c r="G696" s="71"/>
      <c r="H696" s="72"/>
      <c r="I696" s="77"/>
      <c r="J696" s="72"/>
      <c r="K696" s="34"/>
    </row>
    <row r="697" spans="1:11" x14ac:dyDescent="0.2">
      <c r="A697" s="24">
        <v>1</v>
      </c>
      <c r="B697" s="24">
        <v>1</v>
      </c>
      <c r="D697" s="59"/>
      <c r="E697" s="15" t="s">
        <v>133</v>
      </c>
      <c r="F697" s="20"/>
      <c r="G697" s="71" t="e">
        <f>VLOOKUP(E697,#REF!,3,0)</f>
        <v>#REF!</v>
      </c>
      <c r="H697" s="72">
        <v>168</v>
      </c>
      <c r="I697" s="75">
        <v>156</v>
      </c>
      <c r="J697" s="72">
        <v>150</v>
      </c>
      <c r="K697" s="32"/>
    </row>
    <row r="698" spans="1:11" x14ac:dyDescent="0.2">
      <c r="A698" s="24">
        <v>2</v>
      </c>
      <c r="B698" s="24">
        <v>1</v>
      </c>
      <c r="D698" s="59"/>
      <c r="E698" s="16" t="s">
        <v>14</v>
      </c>
      <c r="F698" s="21"/>
      <c r="G698" s="71"/>
      <c r="H698" s="72"/>
      <c r="I698" s="76"/>
      <c r="J698" s="72"/>
      <c r="K698" s="33"/>
    </row>
    <row r="699" spans="1:11" x14ac:dyDescent="0.2">
      <c r="A699" s="24">
        <v>3</v>
      </c>
      <c r="B699" s="24">
        <v>1</v>
      </c>
      <c r="D699" s="59"/>
      <c r="E699" s="16" t="s">
        <v>331</v>
      </c>
      <c r="F699" s="21"/>
      <c r="G699" s="71"/>
      <c r="H699" s="72"/>
      <c r="I699" s="76"/>
      <c r="J699" s="72"/>
      <c r="K699" s="33"/>
    </row>
    <row r="700" spans="1:11" x14ac:dyDescent="0.2">
      <c r="A700" s="24">
        <v>4</v>
      </c>
      <c r="B700" s="24">
        <v>1</v>
      </c>
      <c r="D700" s="59"/>
      <c r="E700" s="16" t="s">
        <v>49</v>
      </c>
      <c r="F700" s="21"/>
      <c r="G700" s="71"/>
      <c r="H700" s="72"/>
      <c r="I700" s="76"/>
      <c r="J700" s="72"/>
      <c r="K700" s="33"/>
    </row>
    <row r="701" spans="1:11" x14ac:dyDescent="0.2">
      <c r="A701" s="24">
        <v>5</v>
      </c>
      <c r="B701" s="24">
        <v>1</v>
      </c>
      <c r="D701" s="59"/>
      <c r="E701" s="16" t="s">
        <v>16</v>
      </c>
      <c r="F701" s="21"/>
      <c r="G701" s="71"/>
      <c r="H701" s="72"/>
      <c r="I701" s="76"/>
      <c r="J701" s="72"/>
      <c r="K701" s="33"/>
    </row>
    <row r="702" spans="1:11" x14ac:dyDescent="0.2">
      <c r="A702" s="24">
        <v>6</v>
      </c>
      <c r="B702" s="24">
        <v>1</v>
      </c>
      <c r="D702" s="59"/>
      <c r="E702" s="16" t="s">
        <v>17</v>
      </c>
      <c r="F702" s="21"/>
      <c r="G702" s="71"/>
      <c r="H702" s="72"/>
      <c r="I702" s="76"/>
      <c r="J702" s="72"/>
      <c r="K702" s="33"/>
    </row>
    <row r="703" spans="1:11" x14ac:dyDescent="0.2">
      <c r="A703" s="24">
        <v>7</v>
      </c>
      <c r="B703" s="24">
        <v>1</v>
      </c>
      <c r="D703" s="59"/>
      <c r="E703" s="17" t="s">
        <v>28</v>
      </c>
      <c r="F703" s="22"/>
      <c r="G703" s="71"/>
      <c r="H703" s="72"/>
      <c r="I703" s="77"/>
      <c r="J703" s="72"/>
      <c r="K703" s="34"/>
    </row>
    <row r="704" spans="1:11" x14ac:dyDescent="0.2">
      <c r="A704" s="24">
        <v>1</v>
      </c>
      <c r="B704" s="24">
        <v>1</v>
      </c>
      <c r="D704" s="59"/>
      <c r="E704" s="15" t="s">
        <v>134</v>
      </c>
      <c r="F704" s="20"/>
      <c r="G704" s="71" t="e">
        <f>VLOOKUP(E704,#REF!,3,0)</f>
        <v>#REF!</v>
      </c>
      <c r="H704" s="72">
        <v>168</v>
      </c>
      <c r="I704" s="75">
        <v>156</v>
      </c>
      <c r="J704" s="72">
        <v>150</v>
      </c>
      <c r="K704" s="89"/>
    </row>
    <row r="705" spans="1:11" x14ac:dyDescent="0.2">
      <c r="A705" s="24">
        <v>2</v>
      </c>
      <c r="B705" s="24">
        <v>1</v>
      </c>
      <c r="D705" s="59"/>
      <c r="E705" s="16" t="s">
        <v>14</v>
      </c>
      <c r="F705" s="21"/>
      <c r="G705" s="71"/>
      <c r="H705" s="72"/>
      <c r="I705" s="76"/>
      <c r="J705" s="72"/>
      <c r="K705" s="89"/>
    </row>
    <row r="706" spans="1:11" x14ac:dyDescent="0.2">
      <c r="A706" s="24">
        <v>3</v>
      </c>
      <c r="B706" s="24">
        <v>1</v>
      </c>
      <c r="D706" s="59"/>
      <c r="E706" s="16" t="s">
        <v>354</v>
      </c>
      <c r="F706" s="21"/>
      <c r="G706" s="71"/>
      <c r="H706" s="72"/>
      <c r="I706" s="76"/>
      <c r="J706" s="72"/>
      <c r="K706" s="89"/>
    </row>
    <row r="707" spans="1:11" x14ac:dyDescent="0.2">
      <c r="A707" s="24">
        <v>4</v>
      </c>
      <c r="B707" s="24">
        <v>1</v>
      </c>
      <c r="D707" s="59"/>
      <c r="E707" s="16" t="s">
        <v>135</v>
      </c>
      <c r="F707" s="21"/>
      <c r="G707" s="71"/>
      <c r="H707" s="72"/>
      <c r="I707" s="76"/>
      <c r="J707" s="72"/>
      <c r="K707" s="89"/>
    </row>
    <row r="708" spans="1:11" x14ac:dyDescent="0.2">
      <c r="A708" s="24">
        <v>5</v>
      </c>
      <c r="B708" s="24">
        <v>1</v>
      </c>
      <c r="D708" s="59"/>
      <c r="E708" s="16" t="s">
        <v>40</v>
      </c>
      <c r="F708" s="21"/>
      <c r="G708" s="71"/>
      <c r="H708" s="72"/>
      <c r="I708" s="76"/>
      <c r="J708" s="72"/>
      <c r="K708" s="89"/>
    </row>
    <row r="709" spans="1:11" x14ac:dyDescent="0.2">
      <c r="A709" s="24">
        <v>6</v>
      </c>
      <c r="B709" s="24">
        <v>1</v>
      </c>
      <c r="D709" s="59"/>
      <c r="E709" s="16" t="s">
        <v>17</v>
      </c>
      <c r="F709" s="21"/>
      <c r="G709" s="71"/>
      <c r="H709" s="72"/>
      <c r="I709" s="76"/>
      <c r="J709" s="72"/>
      <c r="K709" s="89"/>
    </row>
    <row r="710" spans="1:11" x14ac:dyDescent="0.2">
      <c r="A710" s="24">
        <v>7</v>
      </c>
      <c r="B710" s="24">
        <v>1</v>
      </c>
      <c r="D710" s="59"/>
      <c r="E710" s="17" t="s">
        <v>18</v>
      </c>
      <c r="F710" s="22"/>
      <c r="G710" s="71"/>
      <c r="H710" s="72"/>
      <c r="I710" s="77"/>
      <c r="J710" s="72"/>
      <c r="K710" s="89"/>
    </row>
    <row r="711" spans="1:11" x14ac:dyDescent="0.2">
      <c r="A711" s="24">
        <v>1</v>
      </c>
      <c r="B711" s="24">
        <v>1</v>
      </c>
      <c r="D711" s="59"/>
      <c r="E711" s="15" t="s">
        <v>136</v>
      </c>
      <c r="F711" s="20"/>
      <c r="G711" s="71" t="e">
        <f>VLOOKUP(E711,#REF!,3,0)</f>
        <v>#REF!</v>
      </c>
      <c r="H711" s="72">
        <v>168</v>
      </c>
      <c r="I711" s="75">
        <v>156</v>
      </c>
      <c r="J711" s="72">
        <v>150</v>
      </c>
      <c r="K711" s="89"/>
    </row>
    <row r="712" spans="1:11" x14ac:dyDescent="0.2">
      <c r="A712" s="24">
        <v>2</v>
      </c>
      <c r="B712" s="24">
        <v>1</v>
      </c>
      <c r="D712" s="59"/>
      <c r="E712" s="16" t="s">
        <v>14</v>
      </c>
      <c r="F712" s="21"/>
      <c r="G712" s="71"/>
      <c r="H712" s="72"/>
      <c r="I712" s="76"/>
      <c r="J712" s="72"/>
      <c r="K712" s="89"/>
    </row>
    <row r="713" spans="1:11" x14ac:dyDescent="0.2">
      <c r="A713" s="24">
        <v>3</v>
      </c>
      <c r="B713" s="24">
        <v>1</v>
      </c>
      <c r="D713" s="59"/>
      <c r="E713" s="16" t="s">
        <v>318</v>
      </c>
      <c r="F713" s="21"/>
      <c r="G713" s="71"/>
      <c r="H713" s="72"/>
      <c r="I713" s="76"/>
      <c r="J713" s="72"/>
      <c r="K713" s="89"/>
    </row>
    <row r="714" spans="1:11" x14ac:dyDescent="0.2">
      <c r="A714" s="24">
        <v>4</v>
      </c>
      <c r="B714" s="24">
        <v>1</v>
      </c>
      <c r="D714" s="59"/>
      <c r="E714" s="16" t="s">
        <v>137</v>
      </c>
      <c r="F714" s="21"/>
      <c r="G714" s="71"/>
      <c r="H714" s="72"/>
      <c r="I714" s="76"/>
      <c r="J714" s="72"/>
      <c r="K714" s="89"/>
    </row>
    <row r="715" spans="1:11" x14ac:dyDescent="0.2">
      <c r="A715" s="24">
        <v>5</v>
      </c>
      <c r="B715" s="24">
        <v>1</v>
      </c>
      <c r="D715" s="59"/>
      <c r="E715" s="16" t="s">
        <v>30</v>
      </c>
      <c r="F715" s="21"/>
      <c r="G715" s="71"/>
      <c r="H715" s="72"/>
      <c r="I715" s="76"/>
      <c r="J715" s="72"/>
      <c r="K715" s="89"/>
    </row>
    <row r="716" spans="1:11" x14ac:dyDescent="0.2">
      <c r="A716" s="24">
        <v>6</v>
      </c>
      <c r="B716" s="24">
        <v>1</v>
      </c>
      <c r="D716" s="59"/>
      <c r="E716" s="16" t="s">
        <v>17</v>
      </c>
      <c r="F716" s="21"/>
      <c r="G716" s="71"/>
      <c r="H716" s="72"/>
      <c r="I716" s="76"/>
      <c r="J716" s="72"/>
      <c r="K716" s="89"/>
    </row>
    <row r="717" spans="1:11" x14ac:dyDescent="0.2">
      <c r="A717" s="24">
        <v>7</v>
      </c>
      <c r="B717" s="24">
        <v>1</v>
      </c>
      <c r="D717" s="59"/>
      <c r="E717" s="17" t="s">
        <v>22</v>
      </c>
      <c r="F717" s="22"/>
      <c r="G717" s="71"/>
      <c r="H717" s="72"/>
      <c r="I717" s="77"/>
      <c r="J717" s="72"/>
      <c r="K717" s="89"/>
    </row>
    <row r="718" spans="1:11" x14ac:dyDescent="0.2">
      <c r="A718" s="24">
        <v>1</v>
      </c>
      <c r="B718" s="24">
        <v>1</v>
      </c>
      <c r="D718" s="59"/>
      <c r="E718" s="15" t="s">
        <v>138</v>
      </c>
      <c r="F718" s="20"/>
      <c r="G718" s="71" t="e">
        <f>VLOOKUP(E718,#REF!,3,0)</f>
        <v>#REF!</v>
      </c>
      <c r="H718" s="72">
        <v>168</v>
      </c>
      <c r="I718" s="75">
        <v>156</v>
      </c>
      <c r="J718" s="72">
        <v>150</v>
      </c>
      <c r="K718" s="89"/>
    </row>
    <row r="719" spans="1:11" x14ac:dyDescent="0.2">
      <c r="A719" s="24">
        <v>2</v>
      </c>
      <c r="B719" s="24">
        <v>1</v>
      </c>
      <c r="D719" s="59"/>
      <c r="E719" s="16" t="s">
        <v>14</v>
      </c>
      <c r="F719" s="21"/>
      <c r="G719" s="71"/>
      <c r="H719" s="72"/>
      <c r="I719" s="76"/>
      <c r="J719" s="72"/>
      <c r="K719" s="89"/>
    </row>
    <row r="720" spans="1:11" x14ac:dyDescent="0.2">
      <c r="A720" s="24">
        <v>3</v>
      </c>
      <c r="B720" s="24">
        <v>1</v>
      </c>
      <c r="D720" s="59"/>
      <c r="E720" s="16" t="s">
        <v>318</v>
      </c>
      <c r="F720" s="21"/>
      <c r="G720" s="71"/>
      <c r="H720" s="72"/>
      <c r="I720" s="76"/>
      <c r="J720" s="72"/>
      <c r="K720" s="89"/>
    </row>
    <row r="721" spans="1:11" x14ac:dyDescent="0.2">
      <c r="A721" s="24">
        <v>4</v>
      </c>
      <c r="B721" s="24">
        <v>1</v>
      </c>
      <c r="D721" s="59"/>
      <c r="E721" s="16" t="s">
        <v>139</v>
      </c>
      <c r="F721" s="21"/>
      <c r="G721" s="71"/>
      <c r="H721" s="72"/>
      <c r="I721" s="76"/>
      <c r="J721" s="72"/>
      <c r="K721" s="89"/>
    </row>
    <row r="722" spans="1:11" x14ac:dyDescent="0.2">
      <c r="A722" s="24">
        <v>5</v>
      </c>
      <c r="B722" s="24">
        <v>1</v>
      </c>
      <c r="D722" s="59"/>
      <c r="E722" s="16" t="s">
        <v>16</v>
      </c>
      <c r="F722" s="21"/>
      <c r="G722" s="71"/>
      <c r="H722" s="72"/>
      <c r="I722" s="76"/>
      <c r="J722" s="72"/>
      <c r="K722" s="89"/>
    </row>
    <row r="723" spans="1:11" x14ac:dyDescent="0.2">
      <c r="A723" s="24">
        <v>6</v>
      </c>
      <c r="B723" s="24">
        <v>1</v>
      </c>
      <c r="D723" s="59"/>
      <c r="E723" s="16" t="s">
        <v>17</v>
      </c>
      <c r="F723" s="21"/>
      <c r="G723" s="71"/>
      <c r="H723" s="72"/>
      <c r="I723" s="76"/>
      <c r="J723" s="72"/>
      <c r="K723" s="89"/>
    </row>
    <row r="724" spans="1:11" x14ac:dyDescent="0.2">
      <c r="A724" s="24">
        <v>7</v>
      </c>
      <c r="B724" s="24">
        <v>1</v>
      </c>
      <c r="D724" s="59"/>
      <c r="E724" s="17" t="s">
        <v>28</v>
      </c>
      <c r="F724" s="22"/>
      <c r="G724" s="71"/>
      <c r="H724" s="72"/>
      <c r="I724" s="77"/>
      <c r="J724" s="72"/>
      <c r="K724" s="89"/>
    </row>
    <row r="725" spans="1:11" x14ac:dyDescent="0.2">
      <c r="A725" s="24">
        <v>1</v>
      </c>
      <c r="B725" s="24">
        <v>1</v>
      </c>
      <c r="D725" s="59"/>
      <c r="E725" s="15" t="s">
        <v>140</v>
      </c>
      <c r="F725" s="20"/>
      <c r="G725" s="71" t="e">
        <f>VLOOKUP(E725,#REF!,3,0)</f>
        <v>#REF!</v>
      </c>
      <c r="H725" s="72">
        <v>168</v>
      </c>
      <c r="I725" s="75">
        <v>156</v>
      </c>
      <c r="J725" s="72">
        <v>150</v>
      </c>
      <c r="K725" s="32"/>
    </row>
    <row r="726" spans="1:11" x14ac:dyDescent="0.2">
      <c r="A726" s="24">
        <v>2</v>
      </c>
      <c r="B726" s="24">
        <v>1</v>
      </c>
      <c r="D726" s="59"/>
      <c r="E726" s="16" t="s">
        <v>14</v>
      </c>
      <c r="F726" s="21"/>
      <c r="G726" s="71"/>
      <c r="H726" s="72"/>
      <c r="I726" s="76"/>
      <c r="J726" s="72"/>
      <c r="K726" s="33"/>
    </row>
    <row r="727" spans="1:11" x14ac:dyDescent="0.2">
      <c r="A727" s="24">
        <v>3</v>
      </c>
      <c r="B727" s="24">
        <v>1</v>
      </c>
      <c r="D727" s="59"/>
      <c r="E727" s="16" t="s">
        <v>322</v>
      </c>
      <c r="F727" s="21"/>
      <c r="G727" s="71"/>
      <c r="H727" s="72"/>
      <c r="I727" s="76"/>
      <c r="J727" s="72"/>
      <c r="K727" s="33"/>
    </row>
    <row r="728" spans="1:11" x14ac:dyDescent="0.2">
      <c r="A728" s="24">
        <v>4</v>
      </c>
      <c r="B728" s="24">
        <v>1</v>
      </c>
      <c r="D728" s="59"/>
      <c r="E728" s="16" t="s">
        <v>141</v>
      </c>
      <c r="F728" s="21"/>
      <c r="G728" s="71"/>
      <c r="H728" s="72"/>
      <c r="I728" s="76"/>
      <c r="J728" s="72"/>
      <c r="K728" s="33"/>
    </row>
    <row r="729" spans="1:11" x14ac:dyDescent="0.2">
      <c r="A729" s="24">
        <v>5</v>
      </c>
      <c r="B729" s="24">
        <v>1</v>
      </c>
      <c r="D729" s="59"/>
      <c r="E729" s="16" t="s">
        <v>30</v>
      </c>
      <c r="F729" s="21"/>
      <c r="G729" s="71"/>
      <c r="H729" s="72"/>
      <c r="I729" s="76"/>
      <c r="J729" s="72"/>
      <c r="K729" s="33"/>
    </row>
    <row r="730" spans="1:11" x14ac:dyDescent="0.2">
      <c r="A730" s="24">
        <v>6</v>
      </c>
      <c r="B730" s="24">
        <v>1</v>
      </c>
      <c r="D730" s="59"/>
      <c r="E730" s="16" t="s">
        <v>17</v>
      </c>
      <c r="F730" s="21"/>
      <c r="G730" s="71"/>
      <c r="H730" s="72"/>
      <c r="I730" s="76"/>
      <c r="J730" s="72"/>
      <c r="K730" s="33"/>
    </row>
    <row r="731" spans="1:11" x14ac:dyDescent="0.2">
      <c r="A731" s="24">
        <v>7</v>
      </c>
      <c r="B731" s="24">
        <v>1</v>
      </c>
      <c r="D731" s="59"/>
      <c r="E731" s="17" t="s">
        <v>28</v>
      </c>
      <c r="F731" s="22"/>
      <c r="G731" s="71"/>
      <c r="H731" s="72"/>
      <c r="I731" s="77"/>
      <c r="J731" s="72"/>
      <c r="K731" s="34"/>
    </row>
    <row r="732" spans="1:11" x14ac:dyDescent="0.2">
      <c r="A732" s="24">
        <v>1</v>
      </c>
      <c r="B732" s="24">
        <v>1</v>
      </c>
      <c r="D732" s="59"/>
      <c r="E732" s="15" t="s">
        <v>142</v>
      </c>
      <c r="F732" s="20"/>
      <c r="G732" s="71" t="e">
        <f>VLOOKUP(E732,#REF!,3,0)</f>
        <v>#REF!</v>
      </c>
      <c r="H732" s="72">
        <v>168</v>
      </c>
      <c r="I732" s="75">
        <v>156</v>
      </c>
      <c r="J732" s="72">
        <v>150</v>
      </c>
      <c r="K732" s="89"/>
    </row>
    <row r="733" spans="1:11" x14ac:dyDescent="0.2">
      <c r="A733" s="24">
        <v>2</v>
      </c>
      <c r="B733" s="24">
        <v>1</v>
      </c>
      <c r="D733" s="59"/>
      <c r="E733" s="16" t="s">
        <v>14</v>
      </c>
      <c r="F733" s="21"/>
      <c r="G733" s="71"/>
      <c r="H733" s="72"/>
      <c r="I733" s="76"/>
      <c r="J733" s="72"/>
      <c r="K733" s="89"/>
    </row>
    <row r="734" spans="1:11" x14ac:dyDescent="0.2">
      <c r="A734" s="24">
        <v>3</v>
      </c>
      <c r="B734" s="24">
        <v>1</v>
      </c>
      <c r="D734" s="59"/>
      <c r="E734" s="16" t="s">
        <v>318</v>
      </c>
      <c r="F734" s="21"/>
      <c r="G734" s="71"/>
      <c r="H734" s="72"/>
      <c r="I734" s="76"/>
      <c r="J734" s="72"/>
      <c r="K734" s="89"/>
    </row>
    <row r="735" spans="1:11" x14ac:dyDescent="0.2">
      <c r="A735" s="24">
        <v>4</v>
      </c>
      <c r="B735" s="24">
        <v>1</v>
      </c>
      <c r="D735" s="59"/>
      <c r="E735" s="16" t="s">
        <v>143</v>
      </c>
      <c r="F735" s="21"/>
      <c r="G735" s="71"/>
      <c r="H735" s="72"/>
      <c r="I735" s="76"/>
      <c r="J735" s="72"/>
      <c r="K735" s="89"/>
    </row>
    <row r="736" spans="1:11" x14ac:dyDescent="0.2">
      <c r="A736" s="24">
        <v>5</v>
      </c>
      <c r="B736" s="24">
        <v>1</v>
      </c>
      <c r="D736" s="59"/>
      <c r="E736" s="16" t="s">
        <v>30</v>
      </c>
      <c r="F736" s="21"/>
      <c r="G736" s="71"/>
      <c r="H736" s="72"/>
      <c r="I736" s="76"/>
      <c r="J736" s="72"/>
      <c r="K736" s="89"/>
    </row>
    <row r="737" spans="1:11" x14ac:dyDescent="0.2">
      <c r="A737" s="24">
        <v>6</v>
      </c>
      <c r="B737" s="24">
        <v>1</v>
      </c>
      <c r="D737" s="59"/>
      <c r="E737" s="16" t="s">
        <v>17</v>
      </c>
      <c r="F737" s="21"/>
      <c r="G737" s="71"/>
      <c r="H737" s="72"/>
      <c r="I737" s="76"/>
      <c r="J737" s="72"/>
      <c r="K737" s="89"/>
    </row>
    <row r="738" spans="1:11" x14ac:dyDescent="0.2">
      <c r="A738" s="24">
        <v>7</v>
      </c>
      <c r="B738" s="24">
        <v>1</v>
      </c>
      <c r="D738" s="59"/>
      <c r="E738" s="17" t="s">
        <v>28</v>
      </c>
      <c r="F738" s="22"/>
      <c r="G738" s="71"/>
      <c r="H738" s="72"/>
      <c r="I738" s="77"/>
      <c r="J738" s="72"/>
      <c r="K738" s="89"/>
    </row>
    <row r="739" spans="1:11" x14ac:dyDescent="0.2">
      <c r="A739" s="24">
        <v>1</v>
      </c>
      <c r="B739" s="24">
        <v>1</v>
      </c>
      <c r="D739" s="59"/>
      <c r="E739" s="15" t="s">
        <v>144</v>
      </c>
      <c r="F739" s="20"/>
      <c r="G739" s="71" t="e">
        <f>VLOOKUP(E739,#REF!,3,0)</f>
        <v>#REF!</v>
      </c>
      <c r="H739" s="72">
        <v>168</v>
      </c>
      <c r="I739" s="75">
        <v>156</v>
      </c>
      <c r="J739" s="72">
        <v>150</v>
      </c>
      <c r="K739" s="89"/>
    </row>
    <row r="740" spans="1:11" x14ac:dyDescent="0.2">
      <c r="A740" s="24">
        <v>2</v>
      </c>
      <c r="B740" s="24">
        <v>1</v>
      </c>
      <c r="D740" s="59"/>
      <c r="E740" s="16" t="s">
        <v>288</v>
      </c>
      <c r="F740" s="21"/>
      <c r="G740" s="71"/>
      <c r="H740" s="72"/>
      <c r="I740" s="76"/>
      <c r="J740" s="72"/>
      <c r="K740" s="89"/>
    </row>
    <row r="741" spans="1:11" x14ac:dyDescent="0.2">
      <c r="A741" s="24">
        <v>3</v>
      </c>
      <c r="B741" s="24">
        <v>1</v>
      </c>
      <c r="D741" s="59"/>
      <c r="E741" s="16" t="s">
        <v>357</v>
      </c>
      <c r="F741" s="21"/>
      <c r="G741" s="71"/>
      <c r="H741" s="72"/>
      <c r="I741" s="76"/>
      <c r="J741" s="72"/>
      <c r="K741" s="89"/>
    </row>
    <row r="742" spans="1:11" x14ac:dyDescent="0.2">
      <c r="A742" s="24">
        <v>4</v>
      </c>
      <c r="B742" s="24">
        <v>1</v>
      </c>
      <c r="D742" s="59"/>
      <c r="E742" s="16" t="s">
        <v>24</v>
      </c>
      <c r="F742" s="21"/>
      <c r="G742" s="71"/>
      <c r="H742" s="72"/>
      <c r="I742" s="76"/>
      <c r="J742" s="72"/>
      <c r="K742" s="89"/>
    </row>
    <row r="743" spans="1:11" x14ac:dyDescent="0.2">
      <c r="A743" s="24">
        <v>5</v>
      </c>
      <c r="B743" s="24">
        <v>1</v>
      </c>
      <c r="D743" s="59"/>
      <c r="E743" s="16" t="s">
        <v>30</v>
      </c>
      <c r="F743" s="21"/>
      <c r="G743" s="71"/>
      <c r="H743" s="72"/>
      <c r="I743" s="76"/>
      <c r="J743" s="72"/>
      <c r="K743" s="89"/>
    </row>
    <row r="744" spans="1:11" x14ac:dyDescent="0.2">
      <c r="A744" s="24">
        <v>6</v>
      </c>
      <c r="B744" s="24">
        <v>1</v>
      </c>
      <c r="D744" s="59"/>
      <c r="E744" s="16" t="s">
        <v>17</v>
      </c>
      <c r="F744" s="21"/>
      <c r="G744" s="71"/>
      <c r="H744" s="72"/>
      <c r="I744" s="76"/>
      <c r="J744" s="72"/>
      <c r="K744" s="89"/>
    </row>
    <row r="745" spans="1:11" x14ac:dyDescent="0.2">
      <c r="A745" s="24">
        <v>7</v>
      </c>
      <c r="B745" s="24">
        <v>1</v>
      </c>
      <c r="D745" s="59"/>
      <c r="E745" s="17" t="s">
        <v>22</v>
      </c>
      <c r="F745" s="22"/>
      <c r="G745" s="71"/>
      <c r="H745" s="72"/>
      <c r="I745" s="77"/>
      <c r="J745" s="72"/>
      <c r="K745" s="89"/>
    </row>
    <row r="746" spans="1:11" x14ac:dyDescent="0.2">
      <c r="A746" s="24">
        <v>1</v>
      </c>
      <c r="B746" s="24">
        <v>1</v>
      </c>
      <c r="D746" s="59"/>
      <c r="E746" s="15" t="s">
        <v>146</v>
      </c>
      <c r="F746" s="20"/>
      <c r="G746" s="71" t="e">
        <f>VLOOKUP(E746,#REF!,3,0)</f>
        <v>#REF!</v>
      </c>
      <c r="H746" s="72">
        <v>168</v>
      </c>
      <c r="I746" s="75">
        <v>156</v>
      </c>
      <c r="J746" s="72">
        <v>150</v>
      </c>
      <c r="K746" s="89"/>
    </row>
    <row r="747" spans="1:11" x14ac:dyDescent="0.2">
      <c r="A747" s="24">
        <v>2</v>
      </c>
      <c r="B747" s="24">
        <v>1</v>
      </c>
      <c r="D747" s="59"/>
      <c r="E747" s="16" t="s">
        <v>14</v>
      </c>
      <c r="F747" s="21"/>
      <c r="G747" s="71"/>
      <c r="H747" s="72"/>
      <c r="I747" s="76"/>
      <c r="J747" s="72"/>
      <c r="K747" s="89"/>
    </row>
    <row r="748" spans="1:11" x14ac:dyDescent="0.2">
      <c r="A748" s="24">
        <v>3</v>
      </c>
      <c r="B748" s="24">
        <v>1</v>
      </c>
      <c r="D748" s="59"/>
      <c r="E748" s="16" t="s">
        <v>322</v>
      </c>
      <c r="F748" s="21"/>
      <c r="G748" s="71"/>
      <c r="H748" s="72"/>
      <c r="I748" s="76"/>
      <c r="J748" s="72"/>
      <c r="K748" s="89"/>
    </row>
    <row r="749" spans="1:11" x14ac:dyDescent="0.2">
      <c r="A749" s="24">
        <v>4</v>
      </c>
      <c r="B749" s="24">
        <v>1</v>
      </c>
      <c r="D749" s="59"/>
      <c r="E749" s="16" t="s">
        <v>120</v>
      </c>
      <c r="F749" s="21"/>
      <c r="G749" s="71"/>
      <c r="H749" s="72"/>
      <c r="I749" s="76"/>
      <c r="J749" s="72"/>
      <c r="K749" s="89"/>
    </row>
    <row r="750" spans="1:11" x14ac:dyDescent="0.2">
      <c r="A750" s="24">
        <v>5</v>
      </c>
      <c r="B750" s="24">
        <v>1</v>
      </c>
      <c r="D750" s="59"/>
      <c r="E750" s="16" t="s">
        <v>30</v>
      </c>
      <c r="F750" s="21"/>
      <c r="G750" s="71"/>
      <c r="H750" s="72"/>
      <c r="I750" s="76"/>
      <c r="J750" s="72"/>
      <c r="K750" s="89"/>
    </row>
    <row r="751" spans="1:11" x14ac:dyDescent="0.2">
      <c r="A751" s="24">
        <v>6</v>
      </c>
      <c r="B751" s="24">
        <v>1</v>
      </c>
      <c r="D751" s="59"/>
      <c r="E751" s="16" t="s">
        <v>17</v>
      </c>
      <c r="F751" s="21"/>
      <c r="G751" s="71"/>
      <c r="H751" s="72"/>
      <c r="I751" s="76"/>
      <c r="J751" s="72"/>
      <c r="K751" s="89"/>
    </row>
    <row r="752" spans="1:11" x14ac:dyDescent="0.2">
      <c r="A752" s="24">
        <v>7</v>
      </c>
      <c r="B752" s="24">
        <v>1</v>
      </c>
      <c r="D752" s="59"/>
      <c r="E752" s="17" t="s">
        <v>22</v>
      </c>
      <c r="F752" s="22"/>
      <c r="G752" s="71"/>
      <c r="H752" s="72"/>
      <c r="I752" s="77"/>
      <c r="J752" s="72"/>
      <c r="K752" s="89"/>
    </row>
    <row r="753" spans="1:11" x14ac:dyDescent="0.2">
      <c r="A753" s="24">
        <v>1</v>
      </c>
      <c r="B753" s="24">
        <v>1</v>
      </c>
      <c r="D753" s="59"/>
      <c r="E753" s="15" t="s">
        <v>147</v>
      </c>
      <c r="F753" s="20"/>
      <c r="G753" s="71" t="e">
        <f>VLOOKUP(E753,#REF!,3,0)</f>
        <v>#REF!</v>
      </c>
      <c r="H753" s="72">
        <v>168</v>
      </c>
      <c r="I753" s="75">
        <v>156</v>
      </c>
      <c r="J753" s="72">
        <v>150</v>
      </c>
      <c r="K753" s="89"/>
    </row>
    <row r="754" spans="1:11" x14ac:dyDescent="0.2">
      <c r="A754" s="24">
        <v>2</v>
      </c>
      <c r="B754" s="24">
        <v>1</v>
      </c>
      <c r="D754" s="59"/>
      <c r="E754" s="16" t="s">
        <v>14</v>
      </c>
      <c r="F754" s="21"/>
      <c r="G754" s="71"/>
      <c r="H754" s="72"/>
      <c r="I754" s="76"/>
      <c r="J754" s="72"/>
      <c r="K754" s="89"/>
    </row>
    <row r="755" spans="1:11" x14ac:dyDescent="0.2">
      <c r="A755" s="24">
        <v>3</v>
      </c>
      <c r="B755" s="24">
        <v>1</v>
      </c>
      <c r="D755" s="59"/>
      <c r="E755" s="16" t="s">
        <v>358</v>
      </c>
      <c r="F755" s="21"/>
      <c r="G755" s="71"/>
      <c r="H755" s="72"/>
      <c r="I755" s="76"/>
      <c r="J755" s="72"/>
      <c r="K755" s="89"/>
    </row>
    <row r="756" spans="1:11" x14ac:dyDescent="0.2">
      <c r="A756" s="24">
        <v>4</v>
      </c>
      <c r="B756" s="24">
        <v>1</v>
      </c>
      <c r="D756" s="59"/>
      <c r="E756" s="16" t="s">
        <v>143</v>
      </c>
      <c r="F756" s="21"/>
      <c r="G756" s="71"/>
      <c r="H756" s="72"/>
      <c r="I756" s="76"/>
      <c r="J756" s="72"/>
      <c r="K756" s="89"/>
    </row>
    <row r="757" spans="1:11" x14ac:dyDescent="0.2">
      <c r="A757" s="24">
        <v>5</v>
      </c>
      <c r="B757" s="24">
        <v>1</v>
      </c>
      <c r="D757" s="59"/>
      <c r="E757" s="16" t="s">
        <v>16</v>
      </c>
      <c r="F757" s="21"/>
      <c r="G757" s="71"/>
      <c r="H757" s="72"/>
      <c r="I757" s="76"/>
      <c r="J757" s="72"/>
      <c r="K757" s="89"/>
    </row>
    <row r="758" spans="1:11" x14ac:dyDescent="0.2">
      <c r="A758" s="24">
        <v>6</v>
      </c>
      <c r="B758" s="24">
        <v>1</v>
      </c>
      <c r="D758" s="59"/>
      <c r="E758" s="16" t="s">
        <v>273</v>
      </c>
      <c r="F758" s="21"/>
      <c r="G758" s="71"/>
      <c r="H758" s="72"/>
      <c r="I758" s="76"/>
      <c r="J758" s="72"/>
      <c r="K758" s="89"/>
    </row>
    <row r="759" spans="1:11" x14ac:dyDescent="0.2">
      <c r="A759" s="24">
        <v>7</v>
      </c>
      <c r="B759" s="24">
        <v>1</v>
      </c>
      <c r="D759" s="59"/>
      <c r="E759" s="17" t="s">
        <v>28</v>
      </c>
      <c r="F759" s="22"/>
      <c r="G759" s="71"/>
      <c r="H759" s="72"/>
      <c r="I759" s="77"/>
      <c r="J759" s="72"/>
      <c r="K759" s="89"/>
    </row>
    <row r="760" spans="1:11" x14ac:dyDescent="0.2">
      <c r="A760" s="24">
        <v>1</v>
      </c>
      <c r="B760" s="24">
        <v>1</v>
      </c>
      <c r="D760" s="59"/>
      <c r="E760" s="15" t="s">
        <v>148</v>
      </c>
      <c r="F760" s="20"/>
      <c r="G760" s="71" t="e">
        <f>VLOOKUP(E760,#REF!,3,0)</f>
        <v>#REF!</v>
      </c>
      <c r="H760" s="72">
        <v>168</v>
      </c>
      <c r="I760" s="75">
        <v>156</v>
      </c>
      <c r="J760" s="72">
        <v>150</v>
      </c>
      <c r="K760" s="89"/>
    </row>
    <row r="761" spans="1:11" x14ac:dyDescent="0.2">
      <c r="A761" s="24">
        <v>2</v>
      </c>
      <c r="B761" s="24">
        <v>1</v>
      </c>
      <c r="D761" s="59"/>
      <c r="E761" s="16" t="s">
        <v>277</v>
      </c>
      <c r="F761" s="21"/>
      <c r="G761" s="71"/>
      <c r="H761" s="72"/>
      <c r="I761" s="76"/>
      <c r="J761" s="72"/>
      <c r="K761" s="89"/>
    </row>
    <row r="762" spans="1:11" x14ac:dyDescent="0.2">
      <c r="A762" s="24">
        <v>3</v>
      </c>
      <c r="B762" s="24">
        <v>1</v>
      </c>
      <c r="D762" s="59"/>
      <c r="E762" s="16" t="s">
        <v>359</v>
      </c>
      <c r="F762" s="21"/>
      <c r="G762" s="71"/>
      <c r="H762" s="72"/>
      <c r="I762" s="76"/>
      <c r="J762" s="72"/>
      <c r="K762" s="89"/>
    </row>
    <row r="763" spans="1:11" x14ac:dyDescent="0.2">
      <c r="A763" s="24">
        <v>4</v>
      </c>
      <c r="B763" s="24">
        <v>1</v>
      </c>
      <c r="D763" s="59"/>
      <c r="E763" s="16" t="s">
        <v>149</v>
      </c>
      <c r="F763" s="21"/>
      <c r="G763" s="71"/>
      <c r="H763" s="72"/>
      <c r="I763" s="76"/>
      <c r="J763" s="72"/>
      <c r="K763" s="89"/>
    </row>
    <row r="764" spans="1:11" x14ac:dyDescent="0.2">
      <c r="A764" s="24">
        <v>5</v>
      </c>
      <c r="B764" s="24">
        <v>1</v>
      </c>
      <c r="D764" s="59"/>
      <c r="E764" s="16" t="s">
        <v>16</v>
      </c>
      <c r="F764" s="21"/>
      <c r="G764" s="71"/>
      <c r="H764" s="72"/>
      <c r="I764" s="76"/>
      <c r="J764" s="72"/>
      <c r="K764" s="89"/>
    </row>
    <row r="765" spans="1:11" x14ac:dyDescent="0.2">
      <c r="A765" s="24">
        <v>6</v>
      </c>
      <c r="B765" s="24">
        <v>1</v>
      </c>
      <c r="D765" s="59"/>
      <c r="E765" s="16" t="s">
        <v>17</v>
      </c>
      <c r="F765" s="21"/>
      <c r="G765" s="71"/>
      <c r="H765" s="72"/>
      <c r="I765" s="76"/>
      <c r="J765" s="72"/>
      <c r="K765" s="89"/>
    </row>
    <row r="766" spans="1:11" x14ac:dyDescent="0.2">
      <c r="A766" s="24">
        <v>7</v>
      </c>
      <c r="B766" s="24">
        <v>1</v>
      </c>
      <c r="D766" s="59"/>
      <c r="E766" s="17" t="s">
        <v>22</v>
      </c>
      <c r="F766" s="22"/>
      <c r="G766" s="71"/>
      <c r="H766" s="72"/>
      <c r="I766" s="77"/>
      <c r="J766" s="72"/>
      <c r="K766" s="89"/>
    </row>
    <row r="767" spans="1:11" x14ac:dyDescent="0.2">
      <c r="A767" s="24">
        <v>1</v>
      </c>
      <c r="B767" s="24">
        <v>1</v>
      </c>
      <c r="D767" s="59"/>
      <c r="E767" s="15" t="s">
        <v>150</v>
      </c>
      <c r="F767" s="20"/>
      <c r="G767" s="71" t="e">
        <f>VLOOKUP(E767,#REF!,3,0)</f>
        <v>#REF!</v>
      </c>
      <c r="H767" s="72">
        <v>168</v>
      </c>
      <c r="I767" s="75">
        <v>156</v>
      </c>
      <c r="J767" s="72">
        <v>150</v>
      </c>
      <c r="K767" s="89"/>
    </row>
    <row r="768" spans="1:11" x14ac:dyDescent="0.2">
      <c r="A768" s="24">
        <v>2</v>
      </c>
      <c r="B768" s="24">
        <v>1</v>
      </c>
      <c r="D768" s="59"/>
      <c r="E768" s="16" t="s">
        <v>277</v>
      </c>
      <c r="F768" s="21"/>
      <c r="G768" s="71"/>
      <c r="H768" s="72"/>
      <c r="I768" s="76"/>
      <c r="J768" s="72"/>
      <c r="K768" s="89"/>
    </row>
    <row r="769" spans="1:11" x14ac:dyDescent="0.2">
      <c r="A769" s="24">
        <v>3</v>
      </c>
      <c r="B769" s="24">
        <v>1</v>
      </c>
      <c r="D769" s="59"/>
      <c r="E769" s="16" t="s">
        <v>331</v>
      </c>
      <c r="F769" s="21"/>
      <c r="G769" s="71"/>
      <c r="H769" s="72"/>
      <c r="I769" s="76"/>
      <c r="J769" s="72"/>
      <c r="K769" s="89"/>
    </row>
    <row r="770" spans="1:11" x14ac:dyDescent="0.2">
      <c r="A770" s="24">
        <v>4</v>
      </c>
      <c r="B770" s="24">
        <v>1</v>
      </c>
      <c r="D770" s="59"/>
      <c r="E770" s="16" t="s">
        <v>126</v>
      </c>
      <c r="F770" s="21"/>
      <c r="G770" s="71"/>
      <c r="H770" s="72"/>
      <c r="I770" s="76"/>
      <c r="J770" s="72"/>
      <c r="K770" s="89"/>
    </row>
    <row r="771" spans="1:11" x14ac:dyDescent="0.2">
      <c r="A771" s="24">
        <v>5</v>
      </c>
      <c r="B771" s="24">
        <v>1</v>
      </c>
      <c r="D771" s="59"/>
      <c r="E771" s="16" t="s">
        <v>70</v>
      </c>
      <c r="F771" s="21"/>
      <c r="G771" s="71"/>
      <c r="H771" s="72"/>
      <c r="I771" s="76"/>
      <c r="J771" s="72"/>
      <c r="K771" s="89"/>
    </row>
    <row r="772" spans="1:11" x14ac:dyDescent="0.2">
      <c r="A772" s="24">
        <v>6</v>
      </c>
      <c r="B772" s="24">
        <v>1</v>
      </c>
      <c r="D772" s="59"/>
      <c r="E772" s="16" t="s">
        <v>273</v>
      </c>
      <c r="F772" s="21"/>
      <c r="G772" s="71"/>
      <c r="H772" s="72"/>
      <c r="I772" s="76"/>
      <c r="J772" s="72"/>
      <c r="K772" s="89"/>
    </row>
    <row r="773" spans="1:11" x14ac:dyDescent="0.2">
      <c r="A773" s="24">
        <v>7</v>
      </c>
      <c r="B773" s="24">
        <v>1</v>
      </c>
      <c r="D773" s="59"/>
      <c r="E773" s="17" t="s">
        <v>22</v>
      </c>
      <c r="F773" s="22"/>
      <c r="G773" s="71"/>
      <c r="H773" s="72"/>
      <c r="I773" s="77"/>
      <c r="J773" s="72"/>
      <c r="K773" s="89"/>
    </row>
    <row r="774" spans="1:11" x14ac:dyDescent="0.2">
      <c r="A774" s="24">
        <v>1</v>
      </c>
      <c r="B774" s="24">
        <v>1</v>
      </c>
      <c r="D774" s="59"/>
      <c r="E774" s="15" t="s">
        <v>418</v>
      </c>
      <c r="F774" s="20"/>
      <c r="G774" s="71" t="e">
        <f>VLOOKUP(E774,#REF!,3,0)</f>
        <v>#REF!</v>
      </c>
      <c r="H774" s="72">
        <v>168</v>
      </c>
      <c r="I774" s="75">
        <v>156</v>
      </c>
      <c r="J774" s="72">
        <v>150</v>
      </c>
      <c r="K774" s="32"/>
    </row>
    <row r="775" spans="1:11" x14ac:dyDescent="0.2">
      <c r="A775" s="24">
        <v>2</v>
      </c>
      <c r="B775" s="24">
        <v>1</v>
      </c>
      <c r="D775" s="59"/>
      <c r="E775" s="16" t="s">
        <v>277</v>
      </c>
      <c r="F775" s="21"/>
      <c r="G775" s="71"/>
      <c r="H775" s="72"/>
      <c r="I775" s="76"/>
      <c r="J775" s="72"/>
      <c r="K775" s="33"/>
    </row>
    <row r="776" spans="1:11" x14ac:dyDescent="0.2">
      <c r="A776" s="24">
        <v>3</v>
      </c>
      <c r="B776" s="24">
        <v>1</v>
      </c>
      <c r="D776" s="59"/>
      <c r="E776" s="16" t="s">
        <v>352</v>
      </c>
      <c r="F776" s="21"/>
      <c r="G776" s="71"/>
      <c r="H776" s="72"/>
      <c r="I776" s="76"/>
      <c r="J776" s="72"/>
      <c r="K776" s="33"/>
    </row>
    <row r="777" spans="1:11" x14ac:dyDescent="0.2">
      <c r="A777" s="24">
        <v>4</v>
      </c>
      <c r="B777" s="24">
        <v>1</v>
      </c>
      <c r="D777" s="59"/>
      <c r="E777" s="16" t="s">
        <v>128</v>
      </c>
      <c r="F777" s="21"/>
      <c r="G777" s="71"/>
      <c r="H777" s="72"/>
      <c r="I777" s="76"/>
      <c r="J777" s="72"/>
      <c r="K777" s="33"/>
    </row>
    <row r="778" spans="1:11" x14ac:dyDescent="0.2">
      <c r="A778" s="24">
        <v>5</v>
      </c>
      <c r="B778" s="24">
        <v>1</v>
      </c>
      <c r="D778" s="59"/>
      <c r="E778" s="16" t="s">
        <v>39</v>
      </c>
      <c r="F778" s="21"/>
      <c r="G778" s="71"/>
      <c r="H778" s="72"/>
      <c r="I778" s="76"/>
      <c r="J778" s="72"/>
      <c r="K778" s="33"/>
    </row>
    <row r="779" spans="1:11" x14ac:dyDescent="0.2">
      <c r="A779" s="24">
        <v>6</v>
      </c>
      <c r="B779" s="24">
        <v>1</v>
      </c>
      <c r="D779" s="59"/>
      <c r="E779" s="16" t="s">
        <v>273</v>
      </c>
      <c r="F779" s="21"/>
      <c r="G779" s="71"/>
      <c r="H779" s="72"/>
      <c r="I779" s="76"/>
      <c r="J779" s="72"/>
      <c r="K779" s="33"/>
    </row>
    <row r="780" spans="1:11" x14ac:dyDescent="0.2">
      <c r="A780" s="24">
        <v>7</v>
      </c>
      <c r="B780" s="24">
        <v>1</v>
      </c>
      <c r="D780" s="59"/>
      <c r="E780" s="17" t="s">
        <v>22</v>
      </c>
      <c r="F780" s="22"/>
      <c r="G780" s="71"/>
      <c r="H780" s="72"/>
      <c r="I780" s="77"/>
      <c r="J780" s="72"/>
      <c r="K780" s="34"/>
    </row>
    <row r="781" spans="1:11" x14ac:dyDescent="0.2">
      <c r="A781" s="24">
        <v>1</v>
      </c>
      <c r="B781" s="24">
        <v>1</v>
      </c>
      <c r="D781" s="59"/>
      <c r="E781" s="15" t="s">
        <v>151</v>
      </c>
      <c r="F781" s="31" t="s">
        <v>63</v>
      </c>
      <c r="G781" s="71" t="e">
        <f>VLOOKUP(E781,#REF!,3,0)</f>
        <v>#REF!</v>
      </c>
      <c r="H781" s="72">
        <v>168</v>
      </c>
      <c r="I781" s="75">
        <v>156</v>
      </c>
      <c r="J781" s="72">
        <v>150</v>
      </c>
      <c r="K781" s="32"/>
    </row>
    <row r="782" spans="1:11" x14ac:dyDescent="0.2">
      <c r="A782" s="24">
        <v>2</v>
      </c>
      <c r="B782" s="24">
        <v>1</v>
      </c>
      <c r="D782" s="59"/>
      <c r="E782" s="16" t="s">
        <v>14</v>
      </c>
      <c r="F782" s="21"/>
      <c r="G782" s="71"/>
      <c r="H782" s="72"/>
      <c r="I782" s="76"/>
      <c r="J782" s="72"/>
      <c r="K782" s="33"/>
    </row>
    <row r="783" spans="1:11" x14ac:dyDescent="0.2">
      <c r="A783" s="24">
        <v>3</v>
      </c>
      <c r="B783" s="24">
        <v>1</v>
      </c>
      <c r="D783" s="59"/>
      <c r="E783" s="16" t="s">
        <v>343</v>
      </c>
      <c r="F783" s="21"/>
      <c r="G783" s="71"/>
      <c r="H783" s="72"/>
      <c r="I783" s="76"/>
      <c r="J783" s="72"/>
      <c r="K783" s="33"/>
    </row>
    <row r="784" spans="1:11" x14ac:dyDescent="0.2">
      <c r="A784" s="24">
        <v>4</v>
      </c>
      <c r="B784" s="24">
        <v>1</v>
      </c>
      <c r="D784" s="59"/>
      <c r="E784" s="16" t="s">
        <v>126</v>
      </c>
      <c r="F784" s="21"/>
      <c r="G784" s="71"/>
      <c r="H784" s="72"/>
      <c r="I784" s="76"/>
      <c r="J784" s="72"/>
      <c r="K784" s="33"/>
    </row>
    <row r="785" spans="1:11" x14ac:dyDescent="0.2">
      <c r="A785" s="24">
        <v>5</v>
      </c>
      <c r="B785" s="24">
        <v>1</v>
      </c>
      <c r="D785" s="59"/>
      <c r="E785" s="16" t="s">
        <v>70</v>
      </c>
      <c r="F785" s="21"/>
      <c r="G785" s="71"/>
      <c r="H785" s="72"/>
      <c r="I785" s="76"/>
      <c r="J785" s="72"/>
      <c r="K785" s="33"/>
    </row>
    <row r="786" spans="1:11" x14ac:dyDescent="0.2">
      <c r="A786" s="24">
        <v>6</v>
      </c>
      <c r="B786" s="24">
        <v>1</v>
      </c>
      <c r="D786" s="59"/>
      <c r="E786" s="16" t="s">
        <v>17</v>
      </c>
      <c r="F786" s="21"/>
      <c r="G786" s="71"/>
      <c r="H786" s="72"/>
      <c r="I786" s="76"/>
      <c r="J786" s="72"/>
      <c r="K786" s="33"/>
    </row>
    <row r="787" spans="1:11" x14ac:dyDescent="0.2">
      <c r="A787" s="24">
        <v>7</v>
      </c>
      <c r="B787" s="24">
        <v>1</v>
      </c>
      <c r="D787" s="59"/>
      <c r="E787" s="17" t="s">
        <v>22</v>
      </c>
      <c r="F787" s="22"/>
      <c r="G787" s="71"/>
      <c r="H787" s="72"/>
      <c r="I787" s="77"/>
      <c r="J787" s="72"/>
      <c r="K787" s="34"/>
    </row>
    <row r="788" spans="1:11" x14ac:dyDescent="0.2">
      <c r="D788" s="36"/>
      <c r="E788" s="15" t="s">
        <v>445</v>
      </c>
      <c r="F788" s="31" t="s">
        <v>63</v>
      </c>
      <c r="G788" s="71" t="e">
        <f>VLOOKUP(E788,#REF!,3,0)</f>
        <v>#REF!</v>
      </c>
      <c r="H788" s="72">
        <v>168</v>
      </c>
      <c r="I788" s="75">
        <v>156</v>
      </c>
      <c r="J788" s="72">
        <v>150</v>
      </c>
      <c r="K788" s="89"/>
    </row>
    <row r="789" spans="1:11" x14ac:dyDescent="0.2">
      <c r="D789" s="36"/>
      <c r="E789" s="16" t="s">
        <v>14</v>
      </c>
      <c r="F789" s="21"/>
      <c r="G789" s="71"/>
      <c r="H789" s="72"/>
      <c r="I789" s="76"/>
      <c r="J789" s="72"/>
      <c r="K789" s="89"/>
    </row>
    <row r="790" spans="1:11" x14ac:dyDescent="0.2">
      <c r="D790" s="36"/>
      <c r="E790" s="16" t="s">
        <v>354</v>
      </c>
      <c r="F790" s="21"/>
      <c r="G790" s="71"/>
      <c r="H790" s="72"/>
      <c r="I790" s="76"/>
      <c r="J790" s="72"/>
      <c r="K790" s="89"/>
    </row>
    <row r="791" spans="1:11" x14ac:dyDescent="0.2">
      <c r="D791" s="36"/>
      <c r="E791" s="16" t="s">
        <v>200</v>
      </c>
      <c r="F791" s="21"/>
      <c r="G791" s="71"/>
      <c r="H791" s="72"/>
      <c r="I791" s="76"/>
      <c r="J791" s="72"/>
      <c r="K791" s="89"/>
    </row>
    <row r="792" spans="1:11" x14ac:dyDescent="0.2">
      <c r="D792" s="36"/>
      <c r="E792" s="16" t="s">
        <v>40</v>
      </c>
      <c r="F792" s="21"/>
      <c r="G792" s="71"/>
      <c r="H792" s="72"/>
      <c r="I792" s="76"/>
      <c r="J792" s="72"/>
      <c r="K792" s="89"/>
    </row>
    <row r="793" spans="1:11" x14ac:dyDescent="0.2">
      <c r="D793" s="36"/>
      <c r="E793" s="16" t="s">
        <v>274</v>
      </c>
      <c r="F793" s="21"/>
      <c r="G793" s="71"/>
      <c r="H793" s="72"/>
      <c r="I793" s="76"/>
      <c r="J793" s="72"/>
      <c r="K793" s="89"/>
    </row>
    <row r="794" spans="1:11" x14ac:dyDescent="0.2">
      <c r="D794" s="36"/>
      <c r="E794" s="17" t="s">
        <v>22</v>
      </c>
      <c r="F794" s="22"/>
      <c r="G794" s="71"/>
      <c r="H794" s="72"/>
      <c r="I794" s="77"/>
      <c r="J794" s="72"/>
      <c r="K794" s="89"/>
    </row>
    <row r="795" spans="1:11" x14ac:dyDescent="0.2">
      <c r="A795" s="24">
        <v>1</v>
      </c>
      <c r="B795" s="24">
        <v>1</v>
      </c>
      <c r="D795" s="59"/>
      <c r="E795" s="15" t="s">
        <v>410</v>
      </c>
      <c r="F795" s="20"/>
      <c r="G795" s="71" t="e">
        <f>VLOOKUP(E795,#REF!,3,0)</f>
        <v>#REF!</v>
      </c>
      <c r="H795" s="72">
        <v>168</v>
      </c>
      <c r="I795" s="75">
        <v>156</v>
      </c>
      <c r="J795" s="72">
        <v>150</v>
      </c>
      <c r="K795" s="32"/>
    </row>
    <row r="796" spans="1:11" x14ac:dyDescent="0.2">
      <c r="A796" s="24">
        <v>2</v>
      </c>
      <c r="B796" s="24">
        <v>1</v>
      </c>
      <c r="D796" s="59"/>
      <c r="E796" s="16" t="s">
        <v>14</v>
      </c>
      <c r="F796" s="21"/>
      <c r="G796" s="71"/>
      <c r="H796" s="72"/>
      <c r="I796" s="76"/>
      <c r="J796" s="72"/>
      <c r="K796" s="33"/>
    </row>
    <row r="797" spans="1:11" x14ac:dyDescent="0.2">
      <c r="A797" s="24">
        <v>3</v>
      </c>
      <c r="B797" s="24">
        <v>1</v>
      </c>
      <c r="D797" s="59"/>
      <c r="E797" s="16" t="s">
        <v>329</v>
      </c>
      <c r="F797" s="21"/>
      <c r="G797" s="71"/>
      <c r="H797" s="72"/>
      <c r="I797" s="76"/>
      <c r="J797" s="72"/>
      <c r="K797" s="33"/>
    </row>
    <row r="798" spans="1:11" x14ac:dyDescent="0.2">
      <c r="A798" s="24">
        <v>4</v>
      </c>
      <c r="B798" s="24">
        <v>1</v>
      </c>
      <c r="D798" s="59"/>
      <c r="E798" s="16" t="s">
        <v>126</v>
      </c>
      <c r="F798" s="21"/>
      <c r="G798" s="71"/>
      <c r="H798" s="72"/>
      <c r="I798" s="76"/>
      <c r="J798" s="72"/>
      <c r="K798" s="33"/>
    </row>
    <row r="799" spans="1:11" x14ac:dyDescent="0.2">
      <c r="A799" s="24">
        <v>5</v>
      </c>
      <c r="B799" s="24">
        <v>1</v>
      </c>
      <c r="D799" s="59"/>
      <c r="E799" s="16" t="s">
        <v>40</v>
      </c>
      <c r="F799" s="21"/>
      <c r="G799" s="71"/>
      <c r="H799" s="72"/>
      <c r="I799" s="76"/>
      <c r="J799" s="72"/>
      <c r="K799" s="33"/>
    </row>
    <row r="800" spans="1:11" x14ac:dyDescent="0.2">
      <c r="A800" s="24">
        <v>6</v>
      </c>
      <c r="B800" s="24">
        <v>1</v>
      </c>
      <c r="D800" s="59"/>
      <c r="E800" s="16" t="s">
        <v>17</v>
      </c>
      <c r="F800" s="21"/>
      <c r="G800" s="71"/>
      <c r="H800" s="72"/>
      <c r="I800" s="76"/>
      <c r="J800" s="72"/>
      <c r="K800" s="33"/>
    </row>
    <row r="801" spans="1:11" x14ac:dyDescent="0.2">
      <c r="A801" s="24">
        <v>7</v>
      </c>
      <c r="B801" s="24">
        <v>1</v>
      </c>
      <c r="D801" s="59"/>
      <c r="E801" s="17" t="s">
        <v>22</v>
      </c>
      <c r="F801" s="22"/>
      <c r="G801" s="71"/>
      <c r="H801" s="72"/>
      <c r="I801" s="77"/>
      <c r="J801" s="72"/>
      <c r="K801" s="34"/>
    </row>
    <row r="802" spans="1:11" x14ac:dyDescent="0.2">
      <c r="A802" s="24">
        <v>1</v>
      </c>
      <c r="B802" s="24">
        <v>1</v>
      </c>
      <c r="D802" s="59"/>
      <c r="E802" s="15" t="s">
        <v>152</v>
      </c>
      <c r="F802" s="20"/>
      <c r="G802" s="71" t="e">
        <f>VLOOKUP(E802,#REF!,3,0)</f>
        <v>#REF!</v>
      </c>
      <c r="H802" s="72">
        <v>168</v>
      </c>
      <c r="I802" s="75">
        <v>156</v>
      </c>
      <c r="J802" s="72">
        <v>150</v>
      </c>
      <c r="K802" s="89"/>
    </row>
    <row r="803" spans="1:11" x14ac:dyDescent="0.2">
      <c r="A803" s="24">
        <v>2</v>
      </c>
      <c r="B803" s="24">
        <v>1</v>
      </c>
      <c r="D803" s="59"/>
      <c r="E803" s="16" t="s">
        <v>14</v>
      </c>
      <c r="F803" s="21"/>
      <c r="G803" s="71"/>
      <c r="H803" s="72"/>
      <c r="I803" s="76"/>
      <c r="J803" s="72"/>
      <c r="K803" s="89"/>
    </row>
    <row r="804" spans="1:11" x14ac:dyDescent="0.2">
      <c r="A804" s="24">
        <v>3</v>
      </c>
      <c r="B804" s="24">
        <v>1</v>
      </c>
      <c r="D804" s="59"/>
      <c r="E804" s="16" t="s">
        <v>354</v>
      </c>
      <c r="F804" s="21"/>
      <c r="G804" s="71"/>
      <c r="H804" s="72"/>
      <c r="I804" s="76"/>
      <c r="J804" s="72"/>
      <c r="K804" s="89"/>
    </row>
    <row r="805" spans="1:11" x14ac:dyDescent="0.2">
      <c r="A805" s="24">
        <v>4</v>
      </c>
      <c r="B805" s="24">
        <v>1</v>
      </c>
      <c r="D805" s="59"/>
      <c r="E805" s="16" t="s">
        <v>153</v>
      </c>
      <c r="F805" s="21"/>
      <c r="G805" s="71"/>
      <c r="H805" s="72"/>
      <c r="I805" s="76"/>
      <c r="J805" s="72"/>
      <c r="K805" s="89"/>
    </row>
    <row r="806" spans="1:11" x14ac:dyDescent="0.2">
      <c r="A806" s="24">
        <v>5</v>
      </c>
      <c r="B806" s="24">
        <v>1</v>
      </c>
      <c r="D806" s="59"/>
      <c r="E806" s="16" t="s">
        <v>40</v>
      </c>
      <c r="F806" s="21"/>
      <c r="G806" s="71"/>
      <c r="H806" s="72"/>
      <c r="I806" s="76"/>
      <c r="J806" s="72"/>
      <c r="K806" s="89"/>
    </row>
    <row r="807" spans="1:11" x14ac:dyDescent="0.2">
      <c r="A807" s="24">
        <v>6</v>
      </c>
      <c r="B807" s="24">
        <v>1</v>
      </c>
      <c r="D807" s="59"/>
      <c r="E807" s="16" t="s">
        <v>17</v>
      </c>
      <c r="F807" s="21"/>
      <c r="G807" s="71"/>
      <c r="H807" s="72"/>
      <c r="I807" s="76"/>
      <c r="J807" s="72"/>
      <c r="K807" s="89"/>
    </row>
    <row r="808" spans="1:11" x14ac:dyDescent="0.2">
      <c r="A808" s="24">
        <v>7</v>
      </c>
      <c r="B808" s="24">
        <v>1</v>
      </c>
      <c r="D808" s="59"/>
      <c r="E808" s="17" t="s">
        <v>28</v>
      </c>
      <c r="F808" s="22"/>
      <c r="G808" s="71"/>
      <c r="H808" s="72"/>
      <c r="I808" s="77"/>
      <c r="J808" s="72"/>
      <c r="K808" s="89"/>
    </row>
    <row r="809" spans="1:11" x14ac:dyDescent="0.2">
      <c r="A809" s="24">
        <v>1</v>
      </c>
      <c r="B809" s="24">
        <v>1</v>
      </c>
      <c r="D809" s="59"/>
      <c r="E809" s="15" t="s">
        <v>154</v>
      </c>
      <c r="F809" s="20"/>
      <c r="G809" s="71" t="e">
        <f>VLOOKUP(E809,#REF!,3,0)</f>
        <v>#REF!</v>
      </c>
      <c r="H809" s="72">
        <v>168</v>
      </c>
      <c r="I809" s="75">
        <v>156</v>
      </c>
      <c r="J809" s="72">
        <v>150</v>
      </c>
      <c r="K809" s="89"/>
    </row>
    <row r="810" spans="1:11" x14ac:dyDescent="0.2">
      <c r="A810" s="24">
        <v>2</v>
      </c>
      <c r="B810" s="24">
        <v>1</v>
      </c>
      <c r="D810" s="59"/>
      <c r="E810" s="16" t="s">
        <v>14</v>
      </c>
      <c r="F810" s="21"/>
      <c r="G810" s="71"/>
      <c r="H810" s="72"/>
      <c r="I810" s="76"/>
      <c r="J810" s="72"/>
      <c r="K810" s="89"/>
    </row>
    <row r="811" spans="1:11" x14ac:dyDescent="0.2">
      <c r="A811" s="24">
        <v>3</v>
      </c>
      <c r="B811" s="24">
        <v>1</v>
      </c>
      <c r="D811" s="59"/>
      <c r="E811" s="16" t="s">
        <v>327</v>
      </c>
      <c r="F811" s="21"/>
      <c r="G811" s="71"/>
      <c r="H811" s="72"/>
      <c r="I811" s="76"/>
      <c r="J811" s="72"/>
      <c r="K811" s="89"/>
    </row>
    <row r="812" spans="1:11" x14ac:dyDescent="0.2">
      <c r="A812" s="24">
        <v>4</v>
      </c>
      <c r="B812" s="24">
        <v>1</v>
      </c>
      <c r="D812" s="59"/>
      <c r="E812" s="16" t="s">
        <v>128</v>
      </c>
      <c r="F812" s="21"/>
      <c r="G812" s="71"/>
      <c r="H812" s="72"/>
      <c r="I812" s="76"/>
      <c r="J812" s="72"/>
      <c r="K812" s="89"/>
    </row>
    <row r="813" spans="1:11" x14ac:dyDescent="0.2">
      <c r="A813" s="24">
        <v>5</v>
      </c>
      <c r="B813" s="24">
        <v>1</v>
      </c>
      <c r="D813" s="59"/>
      <c r="E813" s="16" t="s">
        <v>70</v>
      </c>
      <c r="F813" s="21"/>
      <c r="G813" s="71"/>
      <c r="H813" s="72"/>
      <c r="I813" s="76"/>
      <c r="J813" s="72"/>
      <c r="K813" s="89"/>
    </row>
    <row r="814" spans="1:11" x14ac:dyDescent="0.2">
      <c r="A814" s="24">
        <v>6</v>
      </c>
      <c r="B814" s="24">
        <v>1</v>
      </c>
      <c r="D814" s="59"/>
      <c r="E814" s="16" t="s">
        <v>17</v>
      </c>
      <c r="F814" s="21"/>
      <c r="G814" s="71"/>
      <c r="H814" s="72"/>
      <c r="I814" s="76"/>
      <c r="J814" s="72"/>
      <c r="K814" s="89"/>
    </row>
    <row r="815" spans="1:11" x14ac:dyDescent="0.2">
      <c r="A815" s="24">
        <v>7</v>
      </c>
      <c r="B815" s="24">
        <v>1</v>
      </c>
      <c r="D815" s="59"/>
      <c r="E815" s="17" t="s">
        <v>22</v>
      </c>
      <c r="F815" s="22"/>
      <c r="G815" s="71"/>
      <c r="H815" s="72"/>
      <c r="I815" s="77"/>
      <c r="J815" s="72"/>
      <c r="K815" s="89"/>
    </row>
    <row r="816" spans="1:11" x14ac:dyDescent="0.2">
      <c r="D816" s="36"/>
      <c r="E816" s="15" t="s">
        <v>446</v>
      </c>
      <c r="F816" s="31" t="s">
        <v>63</v>
      </c>
      <c r="G816" s="71" t="e">
        <f>VLOOKUP(E816,#REF!,3,0)</f>
        <v>#REF!</v>
      </c>
      <c r="H816" s="72">
        <v>168</v>
      </c>
      <c r="I816" s="75">
        <v>156</v>
      </c>
      <c r="J816" s="72">
        <v>150</v>
      </c>
      <c r="K816" s="89"/>
    </row>
    <row r="817" spans="1:11" x14ac:dyDescent="0.2">
      <c r="D817" s="36"/>
      <c r="E817" s="16" t="s">
        <v>14</v>
      </c>
      <c r="F817" s="21"/>
      <c r="G817" s="71"/>
      <c r="H817" s="72"/>
      <c r="I817" s="76"/>
      <c r="J817" s="72"/>
      <c r="K817" s="89"/>
    </row>
    <row r="818" spans="1:11" x14ac:dyDescent="0.2">
      <c r="D818" s="36"/>
      <c r="E818" s="16" t="s">
        <v>340</v>
      </c>
      <c r="F818" s="21"/>
      <c r="G818" s="71"/>
      <c r="H818" s="72"/>
      <c r="I818" s="76"/>
      <c r="J818" s="72"/>
      <c r="K818" s="89"/>
    </row>
    <row r="819" spans="1:11" x14ac:dyDescent="0.2">
      <c r="D819" s="36"/>
      <c r="E819" s="16" t="s">
        <v>143</v>
      </c>
      <c r="F819" s="21"/>
      <c r="G819" s="71"/>
      <c r="H819" s="72"/>
      <c r="I819" s="76"/>
      <c r="J819" s="72"/>
      <c r="K819" s="89"/>
    </row>
    <row r="820" spans="1:11" x14ac:dyDescent="0.2">
      <c r="D820" s="36"/>
      <c r="E820" s="16" t="s">
        <v>21</v>
      </c>
      <c r="F820" s="21"/>
      <c r="G820" s="71"/>
      <c r="H820" s="72"/>
      <c r="I820" s="76"/>
      <c r="J820" s="72"/>
      <c r="K820" s="89"/>
    </row>
    <row r="821" spans="1:11" x14ac:dyDescent="0.2">
      <c r="D821" s="36"/>
      <c r="E821" s="16" t="s">
        <v>17</v>
      </c>
      <c r="F821" s="21"/>
      <c r="G821" s="71"/>
      <c r="H821" s="72"/>
      <c r="I821" s="76"/>
      <c r="J821" s="72"/>
      <c r="K821" s="89"/>
    </row>
    <row r="822" spans="1:11" x14ac:dyDescent="0.2">
      <c r="D822" s="36"/>
      <c r="E822" s="17" t="s">
        <v>28</v>
      </c>
      <c r="F822" s="22"/>
      <c r="G822" s="71"/>
      <c r="H822" s="72"/>
      <c r="I822" s="77"/>
      <c r="J822" s="72"/>
      <c r="K822" s="89"/>
    </row>
    <row r="823" spans="1:11" x14ac:dyDescent="0.2">
      <c r="A823" s="24">
        <v>1</v>
      </c>
      <c r="B823" s="24">
        <v>1</v>
      </c>
      <c r="D823" s="59"/>
      <c r="E823" s="15" t="s">
        <v>424</v>
      </c>
      <c r="F823" s="31" t="s">
        <v>63</v>
      </c>
      <c r="G823" s="71" t="e">
        <f>VLOOKUP(E823,#REF!,3,0)</f>
        <v>#REF!</v>
      </c>
      <c r="H823" s="72">
        <v>168</v>
      </c>
      <c r="I823" s="75">
        <v>156</v>
      </c>
      <c r="J823" s="72">
        <v>150</v>
      </c>
      <c r="K823" s="32"/>
    </row>
    <row r="824" spans="1:11" x14ac:dyDescent="0.2">
      <c r="A824" s="24">
        <v>2</v>
      </c>
      <c r="B824" s="24">
        <v>1</v>
      </c>
      <c r="D824" s="59"/>
      <c r="E824" s="16" t="s">
        <v>425</v>
      </c>
      <c r="F824" s="21"/>
      <c r="G824" s="71"/>
      <c r="H824" s="72"/>
      <c r="I824" s="76"/>
      <c r="J824" s="72"/>
      <c r="K824" s="33"/>
    </row>
    <row r="825" spans="1:11" x14ac:dyDescent="0.2">
      <c r="A825" s="24">
        <v>3</v>
      </c>
      <c r="B825" s="24">
        <v>1</v>
      </c>
      <c r="D825" s="59"/>
      <c r="E825" s="16" t="s">
        <v>340</v>
      </c>
      <c r="F825" s="21"/>
      <c r="G825" s="71"/>
      <c r="H825" s="72"/>
      <c r="I825" s="76"/>
      <c r="J825" s="72"/>
      <c r="K825" s="33"/>
    </row>
    <row r="826" spans="1:11" x14ac:dyDescent="0.2">
      <c r="A826" s="24">
        <v>4</v>
      </c>
      <c r="B826" s="24">
        <v>1</v>
      </c>
      <c r="D826" s="59"/>
      <c r="E826" s="16" t="s">
        <v>226</v>
      </c>
      <c r="F826" s="21"/>
      <c r="G826" s="71"/>
      <c r="H826" s="72"/>
      <c r="I826" s="76"/>
      <c r="J826" s="72"/>
      <c r="K826" s="33"/>
    </row>
    <row r="827" spans="1:11" x14ac:dyDescent="0.2">
      <c r="A827" s="24">
        <v>5</v>
      </c>
      <c r="B827" s="24">
        <v>1</v>
      </c>
      <c r="D827" s="59"/>
      <c r="E827" s="16" t="s">
        <v>16</v>
      </c>
      <c r="F827" s="21"/>
      <c r="G827" s="71"/>
      <c r="H827" s="72"/>
      <c r="I827" s="76"/>
      <c r="J827" s="72"/>
      <c r="K827" s="33"/>
    </row>
    <row r="828" spans="1:11" x14ac:dyDescent="0.2">
      <c r="A828" s="24">
        <v>6</v>
      </c>
      <c r="B828" s="24">
        <v>1</v>
      </c>
      <c r="D828" s="59"/>
      <c r="E828" s="16" t="s">
        <v>17</v>
      </c>
      <c r="F828" s="21"/>
      <c r="G828" s="71"/>
      <c r="H828" s="72"/>
      <c r="I828" s="76"/>
      <c r="J828" s="72"/>
      <c r="K828" s="33"/>
    </row>
    <row r="829" spans="1:11" x14ac:dyDescent="0.2">
      <c r="A829" s="24">
        <v>7</v>
      </c>
      <c r="B829" s="24">
        <v>1</v>
      </c>
      <c r="D829" s="59"/>
      <c r="E829" s="17" t="s">
        <v>28</v>
      </c>
      <c r="F829" s="22"/>
      <c r="G829" s="71"/>
      <c r="H829" s="72"/>
      <c r="I829" s="77"/>
      <c r="J829" s="72"/>
      <c r="K829" s="34"/>
    </row>
    <row r="830" spans="1:11" x14ac:dyDescent="0.2">
      <c r="A830" s="24">
        <v>1</v>
      </c>
      <c r="B830" s="24">
        <v>1</v>
      </c>
      <c r="D830" s="59"/>
      <c r="E830" s="15" t="s">
        <v>155</v>
      </c>
      <c r="F830" s="20"/>
      <c r="G830" s="71" t="e">
        <f>VLOOKUP(E830,#REF!,3,0)</f>
        <v>#REF!</v>
      </c>
      <c r="H830" s="72">
        <v>168</v>
      </c>
      <c r="I830" s="75">
        <v>156</v>
      </c>
      <c r="J830" s="72">
        <v>150</v>
      </c>
      <c r="K830" s="89"/>
    </row>
    <row r="831" spans="1:11" x14ac:dyDescent="0.2">
      <c r="A831" s="24">
        <v>2</v>
      </c>
      <c r="B831" s="24">
        <v>1</v>
      </c>
      <c r="D831" s="59"/>
      <c r="E831" s="16" t="s">
        <v>14</v>
      </c>
      <c r="F831" s="21"/>
      <c r="G831" s="71"/>
      <c r="H831" s="72"/>
      <c r="I831" s="76"/>
      <c r="J831" s="72"/>
      <c r="K831" s="89"/>
    </row>
    <row r="832" spans="1:11" x14ac:dyDescent="0.2">
      <c r="A832" s="24">
        <v>3</v>
      </c>
      <c r="B832" s="24">
        <v>1</v>
      </c>
      <c r="D832" s="59"/>
      <c r="E832" s="16" t="s">
        <v>330</v>
      </c>
      <c r="F832" s="21"/>
      <c r="G832" s="71"/>
      <c r="H832" s="72"/>
      <c r="I832" s="76"/>
      <c r="J832" s="72"/>
      <c r="K832" s="89"/>
    </row>
    <row r="833" spans="1:11" x14ac:dyDescent="0.2">
      <c r="A833" s="24">
        <v>4</v>
      </c>
      <c r="B833" s="24">
        <v>1</v>
      </c>
      <c r="D833" s="59"/>
      <c r="E833" s="16" t="s">
        <v>156</v>
      </c>
      <c r="F833" s="21"/>
      <c r="G833" s="71"/>
      <c r="H833" s="72"/>
      <c r="I833" s="76"/>
      <c r="J833" s="72"/>
      <c r="K833" s="89"/>
    </row>
    <row r="834" spans="1:11" x14ac:dyDescent="0.2">
      <c r="A834" s="24">
        <v>5</v>
      </c>
      <c r="B834" s="24">
        <v>1</v>
      </c>
      <c r="D834" s="59"/>
      <c r="E834" s="16" t="s">
        <v>39</v>
      </c>
      <c r="F834" s="21"/>
      <c r="G834" s="71"/>
      <c r="H834" s="72"/>
      <c r="I834" s="76"/>
      <c r="J834" s="72"/>
      <c r="K834" s="89"/>
    </row>
    <row r="835" spans="1:11" x14ac:dyDescent="0.2">
      <c r="A835" s="24">
        <v>6</v>
      </c>
      <c r="B835" s="24">
        <v>1</v>
      </c>
      <c r="D835" s="59"/>
      <c r="E835" s="16" t="s">
        <v>17</v>
      </c>
      <c r="F835" s="21"/>
      <c r="G835" s="71"/>
      <c r="H835" s="72"/>
      <c r="I835" s="76"/>
      <c r="J835" s="72"/>
      <c r="K835" s="89"/>
    </row>
    <row r="836" spans="1:11" x14ac:dyDescent="0.2">
      <c r="A836" s="24">
        <v>7</v>
      </c>
      <c r="B836" s="24">
        <v>1</v>
      </c>
      <c r="D836" s="59"/>
      <c r="E836" s="17" t="s">
        <v>28</v>
      </c>
      <c r="F836" s="22"/>
      <c r="G836" s="71"/>
      <c r="H836" s="72"/>
      <c r="I836" s="77"/>
      <c r="J836" s="72"/>
      <c r="K836" s="89"/>
    </row>
    <row r="837" spans="1:11" x14ac:dyDescent="0.2">
      <c r="A837" s="24">
        <v>1</v>
      </c>
      <c r="B837" s="24">
        <v>1</v>
      </c>
      <c r="D837" s="59"/>
      <c r="E837" s="15" t="s">
        <v>157</v>
      </c>
      <c r="F837" s="20"/>
      <c r="G837" s="71" t="e">
        <f>VLOOKUP(E837,#REF!,3,0)</f>
        <v>#REF!</v>
      </c>
      <c r="H837" s="72">
        <v>168</v>
      </c>
      <c r="I837" s="75">
        <v>156</v>
      </c>
      <c r="J837" s="72">
        <v>150</v>
      </c>
      <c r="K837" s="89"/>
    </row>
    <row r="838" spans="1:11" x14ac:dyDescent="0.2">
      <c r="A838" s="24">
        <v>2</v>
      </c>
      <c r="B838" s="24">
        <v>1</v>
      </c>
      <c r="D838" s="59"/>
      <c r="E838" s="16" t="s">
        <v>14</v>
      </c>
      <c r="F838" s="21"/>
      <c r="G838" s="71"/>
      <c r="H838" s="72"/>
      <c r="I838" s="76"/>
      <c r="J838" s="72"/>
      <c r="K838" s="89"/>
    </row>
    <row r="839" spans="1:11" x14ac:dyDescent="0.2">
      <c r="A839" s="24">
        <v>3</v>
      </c>
      <c r="B839" s="24">
        <v>1</v>
      </c>
      <c r="D839" s="59"/>
      <c r="E839" s="16" t="s">
        <v>332</v>
      </c>
      <c r="F839" s="21"/>
      <c r="G839" s="71"/>
      <c r="H839" s="72"/>
      <c r="I839" s="76"/>
      <c r="J839" s="72"/>
      <c r="K839" s="89"/>
    </row>
    <row r="840" spans="1:11" x14ac:dyDescent="0.2">
      <c r="A840" s="24">
        <v>4</v>
      </c>
      <c r="B840" s="24">
        <v>1</v>
      </c>
      <c r="D840" s="59"/>
      <c r="E840" s="16" t="s">
        <v>120</v>
      </c>
      <c r="F840" s="21"/>
      <c r="G840" s="71"/>
      <c r="H840" s="72"/>
      <c r="I840" s="76"/>
      <c r="J840" s="72"/>
      <c r="K840" s="89"/>
    </row>
    <row r="841" spans="1:11" x14ac:dyDescent="0.2">
      <c r="A841" s="24">
        <v>5</v>
      </c>
      <c r="B841" s="24">
        <v>1</v>
      </c>
      <c r="D841" s="59"/>
      <c r="E841" s="16" t="s">
        <v>16</v>
      </c>
      <c r="F841" s="21"/>
      <c r="G841" s="71"/>
      <c r="H841" s="72"/>
      <c r="I841" s="76"/>
      <c r="J841" s="72"/>
      <c r="K841" s="89"/>
    </row>
    <row r="842" spans="1:11" x14ac:dyDescent="0.2">
      <c r="A842" s="24">
        <v>6</v>
      </c>
      <c r="B842" s="24">
        <v>1</v>
      </c>
      <c r="D842" s="59"/>
      <c r="E842" s="16" t="s">
        <v>17</v>
      </c>
      <c r="F842" s="21"/>
      <c r="G842" s="71"/>
      <c r="H842" s="72"/>
      <c r="I842" s="76"/>
      <c r="J842" s="72"/>
      <c r="K842" s="89"/>
    </row>
    <row r="843" spans="1:11" x14ac:dyDescent="0.2">
      <c r="A843" s="24">
        <v>7</v>
      </c>
      <c r="B843" s="24">
        <v>1</v>
      </c>
      <c r="D843" s="59"/>
      <c r="E843" s="17" t="s">
        <v>22</v>
      </c>
      <c r="F843" s="22"/>
      <c r="G843" s="71"/>
      <c r="H843" s="72"/>
      <c r="I843" s="77"/>
      <c r="J843" s="72"/>
      <c r="K843" s="89"/>
    </row>
    <row r="844" spans="1:11" x14ac:dyDescent="0.2">
      <c r="A844" s="24">
        <v>1</v>
      </c>
      <c r="B844" s="24">
        <v>1</v>
      </c>
      <c r="D844" s="59"/>
      <c r="E844" s="15" t="s">
        <v>158</v>
      </c>
      <c r="F844" s="20"/>
      <c r="G844" s="71" t="e">
        <f>VLOOKUP(E844,#REF!,3,0)</f>
        <v>#REF!</v>
      </c>
      <c r="H844" s="72">
        <v>168</v>
      </c>
      <c r="I844" s="75">
        <v>156</v>
      </c>
      <c r="J844" s="72">
        <v>150</v>
      </c>
      <c r="K844" s="89"/>
    </row>
    <row r="845" spans="1:11" x14ac:dyDescent="0.2">
      <c r="A845" s="24">
        <v>2</v>
      </c>
      <c r="B845" s="24">
        <v>1</v>
      </c>
      <c r="D845" s="59"/>
      <c r="E845" s="16" t="s">
        <v>14</v>
      </c>
      <c r="F845" s="21"/>
      <c r="G845" s="71"/>
      <c r="H845" s="72"/>
      <c r="I845" s="76"/>
      <c r="J845" s="72"/>
      <c r="K845" s="89"/>
    </row>
    <row r="846" spans="1:11" x14ac:dyDescent="0.2">
      <c r="A846" s="24">
        <v>3</v>
      </c>
      <c r="B846" s="24">
        <v>1</v>
      </c>
      <c r="D846" s="59"/>
      <c r="E846" s="16" t="s">
        <v>352</v>
      </c>
      <c r="F846" s="21"/>
      <c r="G846" s="71"/>
      <c r="H846" s="72"/>
      <c r="I846" s="76"/>
      <c r="J846" s="72"/>
      <c r="K846" s="89"/>
    </row>
    <row r="847" spans="1:11" x14ac:dyDescent="0.2">
      <c r="A847" s="24">
        <v>4</v>
      </c>
      <c r="B847" s="24">
        <v>1</v>
      </c>
      <c r="D847" s="59"/>
      <c r="E847" s="16" t="s">
        <v>120</v>
      </c>
      <c r="F847" s="21"/>
      <c r="G847" s="71"/>
      <c r="H847" s="72"/>
      <c r="I847" s="76"/>
      <c r="J847" s="72"/>
      <c r="K847" s="89"/>
    </row>
    <row r="848" spans="1:11" x14ac:dyDescent="0.2">
      <c r="A848" s="24">
        <v>5</v>
      </c>
      <c r="B848" s="24">
        <v>1</v>
      </c>
      <c r="D848" s="59"/>
      <c r="E848" s="16" t="s">
        <v>39</v>
      </c>
      <c r="F848" s="21"/>
      <c r="G848" s="71"/>
      <c r="H848" s="72"/>
      <c r="I848" s="76"/>
      <c r="J848" s="72"/>
      <c r="K848" s="89"/>
    </row>
    <row r="849" spans="1:11" x14ac:dyDescent="0.2">
      <c r="A849" s="24">
        <v>6</v>
      </c>
      <c r="B849" s="24">
        <v>1</v>
      </c>
      <c r="D849" s="59"/>
      <c r="E849" s="16" t="s">
        <v>17</v>
      </c>
      <c r="F849" s="21"/>
      <c r="G849" s="71"/>
      <c r="H849" s="72"/>
      <c r="I849" s="76"/>
      <c r="J849" s="72"/>
      <c r="K849" s="89"/>
    </row>
    <row r="850" spans="1:11" x14ac:dyDescent="0.2">
      <c r="A850" s="24">
        <v>7</v>
      </c>
      <c r="B850" s="24">
        <v>1</v>
      </c>
      <c r="D850" s="59"/>
      <c r="E850" s="17" t="s">
        <v>28</v>
      </c>
      <c r="F850" s="22"/>
      <c r="G850" s="71"/>
      <c r="H850" s="72"/>
      <c r="I850" s="77"/>
      <c r="J850" s="72"/>
      <c r="K850" s="89"/>
    </row>
    <row r="851" spans="1:11" x14ac:dyDescent="0.2">
      <c r="A851" s="24">
        <v>1</v>
      </c>
      <c r="B851" s="24">
        <v>1</v>
      </c>
      <c r="D851" s="59"/>
      <c r="E851" s="15" t="s">
        <v>159</v>
      </c>
      <c r="F851" s="20"/>
      <c r="G851" s="71" t="e">
        <f>VLOOKUP(E851,#REF!,3,0)</f>
        <v>#REF!</v>
      </c>
      <c r="H851" s="72">
        <v>168</v>
      </c>
      <c r="I851" s="75">
        <v>156</v>
      </c>
      <c r="J851" s="72">
        <v>150</v>
      </c>
      <c r="K851" s="89"/>
    </row>
    <row r="852" spans="1:11" x14ac:dyDescent="0.2">
      <c r="A852" s="24">
        <v>2</v>
      </c>
      <c r="B852" s="24">
        <v>1</v>
      </c>
      <c r="D852" s="59"/>
      <c r="E852" s="16" t="s">
        <v>14</v>
      </c>
      <c r="F852" s="21"/>
      <c r="G852" s="71"/>
      <c r="H852" s="72"/>
      <c r="I852" s="76"/>
      <c r="J852" s="72"/>
      <c r="K852" s="89"/>
    </row>
    <row r="853" spans="1:11" x14ac:dyDescent="0.2">
      <c r="A853" s="24">
        <v>3</v>
      </c>
      <c r="B853" s="24">
        <v>1</v>
      </c>
      <c r="D853" s="59"/>
      <c r="E853" s="16" t="s">
        <v>347</v>
      </c>
      <c r="F853" s="21"/>
      <c r="G853" s="71"/>
      <c r="H853" s="72"/>
      <c r="I853" s="76"/>
      <c r="J853" s="72"/>
      <c r="K853" s="89"/>
    </row>
    <row r="854" spans="1:11" x14ac:dyDescent="0.2">
      <c r="A854" s="24">
        <v>4</v>
      </c>
      <c r="B854" s="24">
        <v>1</v>
      </c>
      <c r="D854" s="59"/>
      <c r="E854" s="16" t="s">
        <v>145</v>
      </c>
      <c r="F854" s="21"/>
      <c r="G854" s="71"/>
      <c r="H854" s="72"/>
      <c r="I854" s="76"/>
      <c r="J854" s="72"/>
      <c r="K854" s="89"/>
    </row>
    <row r="855" spans="1:11" x14ac:dyDescent="0.2">
      <c r="A855" s="24">
        <v>5</v>
      </c>
      <c r="B855" s="24">
        <v>1</v>
      </c>
      <c r="D855" s="59"/>
      <c r="E855" s="16" t="s">
        <v>39</v>
      </c>
      <c r="F855" s="21"/>
      <c r="G855" s="71"/>
      <c r="H855" s="72"/>
      <c r="I855" s="76"/>
      <c r="J855" s="72"/>
      <c r="K855" s="89"/>
    </row>
    <row r="856" spans="1:11" x14ac:dyDescent="0.2">
      <c r="A856" s="24">
        <v>6</v>
      </c>
      <c r="B856" s="24">
        <v>1</v>
      </c>
      <c r="D856" s="59"/>
      <c r="E856" s="16" t="s">
        <v>273</v>
      </c>
      <c r="F856" s="21"/>
      <c r="G856" s="71"/>
      <c r="H856" s="72"/>
      <c r="I856" s="76"/>
      <c r="J856" s="72"/>
      <c r="K856" s="89"/>
    </row>
    <row r="857" spans="1:11" x14ac:dyDescent="0.2">
      <c r="A857" s="24">
        <v>7</v>
      </c>
      <c r="B857" s="24">
        <v>1</v>
      </c>
      <c r="D857" s="59"/>
      <c r="E857" s="17" t="s">
        <v>22</v>
      </c>
      <c r="F857" s="22"/>
      <c r="G857" s="71"/>
      <c r="H857" s="72"/>
      <c r="I857" s="77"/>
      <c r="J857" s="72"/>
      <c r="K857" s="89"/>
    </row>
    <row r="858" spans="1:11" x14ac:dyDescent="0.2">
      <c r="A858" s="24">
        <v>1</v>
      </c>
      <c r="B858" s="24">
        <v>1</v>
      </c>
      <c r="D858" s="59"/>
      <c r="E858" s="15" t="s">
        <v>160</v>
      </c>
      <c r="F858" s="31" t="s">
        <v>63</v>
      </c>
      <c r="G858" s="71" t="e">
        <f>VLOOKUP(E858,#REF!,3,0)</f>
        <v>#REF!</v>
      </c>
      <c r="H858" s="72">
        <v>168</v>
      </c>
      <c r="I858" s="75">
        <v>156</v>
      </c>
      <c r="J858" s="72">
        <v>150</v>
      </c>
      <c r="K858" s="32"/>
    </row>
    <row r="859" spans="1:11" x14ac:dyDescent="0.2">
      <c r="A859" s="24">
        <v>2</v>
      </c>
      <c r="B859" s="24">
        <v>1</v>
      </c>
      <c r="D859" s="59"/>
      <c r="E859" s="16" t="s">
        <v>14</v>
      </c>
      <c r="F859" s="21"/>
      <c r="G859" s="71"/>
      <c r="H859" s="72"/>
      <c r="I859" s="76"/>
      <c r="J859" s="72"/>
      <c r="K859" s="33"/>
    </row>
    <row r="860" spans="1:11" x14ac:dyDescent="0.2">
      <c r="A860" s="24">
        <v>3</v>
      </c>
      <c r="B860" s="24">
        <v>1</v>
      </c>
      <c r="D860" s="59"/>
      <c r="E860" s="16" t="s">
        <v>325</v>
      </c>
      <c r="F860" s="21"/>
      <c r="G860" s="71"/>
      <c r="H860" s="72"/>
      <c r="I860" s="76"/>
      <c r="J860" s="72"/>
      <c r="K860" s="33"/>
    </row>
    <row r="861" spans="1:11" x14ac:dyDescent="0.2">
      <c r="A861" s="24">
        <v>4</v>
      </c>
      <c r="B861" s="24">
        <v>1</v>
      </c>
      <c r="D861" s="59"/>
      <c r="E861" s="16" t="s">
        <v>145</v>
      </c>
      <c r="F861" s="21"/>
      <c r="G861" s="71"/>
      <c r="H861" s="72"/>
      <c r="I861" s="76"/>
      <c r="J861" s="72"/>
      <c r="K861" s="33"/>
    </row>
    <row r="862" spans="1:11" x14ac:dyDescent="0.2">
      <c r="A862" s="24">
        <v>5</v>
      </c>
      <c r="B862" s="24">
        <v>1</v>
      </c>
      <c r="D862" s="59"/>
      <c r="E862" s="16" t="s">
        <v>39</v>
      </c>
      <c r="F862" s="21"/>
      <c r="G862" s="71"/>
      <c r="H862" s="72"/>
      <c r="I862" s="76"/>
      <c r="J862" s="72"/>
      <c r="K862" s="33"/>
    </row>
    <row r="863" spans="1:11" x14ac:dyDescent="0.2">
      <c r="A863" s="24">
        <v>6</v>
      </c>
      <c r="B863" s="24">
        <v>1</v>
      </c>
      <c r="D863" s="59"/>
      <c r="E863" s="16" t="s">
        <v>17</v>
      </c>
      <c r="F863" s="21"/>
      <c r="G863" s="71"/>
      <c r="H863" s="72"/>
      <c r="I863" s="76"/>
      <c r="J863" s="72"/>
      <c r="K863" s="33"/>
    </row>
    <row r="864" spans="1:11" x14ac:dyDescent="0.2">
      <c r="A864" s="24">
        <v>7</v>
      </c>
      <c r="B864" s="24">
        <v>1</v>
      </c>
      <c r="D864" s="59"/>
      <c r="E864" s="17" t="s">
        <v>22</v>
      </c>
      <c r="F864" s="22"/>
      <c r="G864" s="71"/>
      <c r="H864" s="72"/>
      <c r="I864" s="77"/>
      <c r="J864" s="72"/>
      <c r="K864" s="34"/>
    </row>
    <row r="865" spans="1:11" x14ac:dyDescent="0.2">
      <c r="A865" s="24">
        <v>1</v>
      </c>
      <c r="B865" s="24">
        <v>1</v>
      </c>
      <c r="D865" s="59"/>
      <c r="E865" s="15" t="s">
        <v>161</v>
      </c>
      <c r="F865" s="20"/>
      <c r="G865" s="71" t="e">
        <f>VLOOKUP(E865,#REF!,3,0)</f>
        <v>#REF!</v>
      </c>
      <c r="H865" s="72">
        <v>168</v>
      </c>
      <c r="I865" s="75">
        <v>156</v>
      </c>
      <c r="J865" s="72">
        <v>150</v>
      </c>
      <c r="K865" s="89"/>
    </row>
    <row r="866" spans="1:11" x14ac:dyDescent="0.2">
      <c r="A866" s="24">
        <v>2</v>
      </c>
      <c r="B866" s="24">
        <v>1</v>
      </c>
      <c r="D866" s="59"/>
      <c r="E866" s="16" t="s">
        <v>14</v>
      </c>
      <c r="F866" s="21"/>
      <c r="G866" s="71"/>
      <c r="H866" s="72"/>
      <c r="I866" s="76"/>
      <c r="J866" s="72"/>
      <c r="K866" s="89"/>
    </row>
    <row r="867" spans="1:11" x14ac:dyDescent="0.2">
      <c r="A867" s="24">
        <v>3</v>
      </c>
      <c r="B867" s="24">
        <v>1</v>
      </c>
      <c r="D867" s="59"/>
      <c r="E867" s="16" t="s">
        <v>360</v>
      </c>
      <c r="F867" s="21"/>
      <c r="G867" s="71"/>
      <c r="H867" s="72"/>
      <c r="I867" s="76"/>
      <c r="J867" s="72"/>
      <c r="K867" s="89"/>
    </row>
    <row r="868" spans="1:11" x14ac:dyDescent="0.2">
      <c r="A868" s="24">
        <v>4</v>
      </c>
      <c r="B868" s="24">
        <v>1</v>
      </c>
      <c r="D868" s="59"/>
      <c r="E868" s="16" t="s">
        <v>162</v>
      </c>
      <c r="F868" s="21"/>
      <c r="G868" s="71"/>
      <c r="H868" s="72"/>
      <c r="I868" s="76"/>
      <c r="J868" s="72"/>
      <c r="K868" s="89"/>
    </row>
    <row r="869" spans="1:11" x14ac:dyDescent="0.2">
      <c r="A869" s="24">
        <v>5</v>
      </c>
      <c r="B869" s="24">
        <v>1</v>
      </c>
      <c r="D869" s="59"/>
      <c r="E869" s="16" t="s">
        <v>16</v>
      </c>
      <c r="F869" s="21"/>
      <c r="G869" s="71"/>
      <c r="H869" s="72"/>
      <c r="I869" s="76"/>
      <c r="J869" s="72"/>
      <c r="K869" s="89"/>
    </row>
    <row r="870" spans="1:11" x14ac:dyDescent="0.2">
      <c r="A870" s="24">
        <v>6</v>
      </c>
      <c r="B870" s="24">
        <v>1</v>
      </c>
      <c r="D870" s="59"/>
      <c r="E870" s="16" t="s">
        <v>17</v>
      </c>
      <c r="F870" s="21"/>
      <c r="G870" s="71"/>
      <c r="H870" s="72"/>
      <c r="I870" s="76"/>
      <c r="J870" s="72"/>
      <c r="K870" s="89"/>
    </row>
    <row r="871" spans="1:11" x14ac:dyDescent="0.2">
      <c r="A871" s="24">
        <v>7</v>
      </c>
      <c r="B871" s="24">
        <v>1</v>
      </c>
      <c r="D871" s="59"/>
      <c r="E871" s="17" t="s">
        <v>28</v>
      </c>
      <c r="F871" s="22"/>
      <c r="G871" s="71"/>
      <c r="H871" s="72"/>
      <c r="I871" s="77"/>
      <c r="J871" s="72"/>
      <c r="K871" s="89"/>
    </row>
    <row r="872" spans="1:11" x14ac:dyDescent="0.2">
      <c r="D872" s="36"/>
      <c r="E872" s="15" t="s">
        <v>447</v>
      </c>
      <c r="F872" s="31" t="s">
        <v>63</v>
      </c>
      <c r="G872" s="71" t="e">
        <f>VLOOKUP(E872,#REF!,3,0)</f>
        <v>#REF!</v>
      </c>
      <c r="H872" s="72">
        <v>168</v>
      </c>
      <c r="I872" s="75">
        <v>156</v>
      </c>
      <c r="J872" s="72">
        <v>150</v>
      </c>
      <c r="K872" s="89"/>
    </row>
    <row r="873" spans="1:11" x14ac:dyDescent="0.2">
      <c r="D873" s="36"/>
      <c r="E873" s="16" t="s">
        <v>14</v>
      </c>
      <c r="F873" s="21"/>
      <c r="G873" s="71"/>
      <c r="H873" s="72"/>
      <c r="I873" s="76"/>
      <c r="J873" s="72"/>
      <c r="K873" s="89"/>
    </row>
    <row r="874" spans="1:11" x14ac:dyDescent="0.2">
      <c r="D874" s="36"/>
      <c r="E874" s="16" t="s">
        <v>448</v>
      </c>
      <c r="F874" s="21"/>
      <c r="G874" s="71"/>
      <c r="H874" s="72"/>
      <c r="I874" s="76"/>
      <c r="J874" s="72"/>
      <c r="K874" s="89"/>
    </row>
    <row r="875" spans="1:11" x14ac:dyDescent="0.2">
      <c r="D875" s="36"/>
      <c r="E875" s="16" t="s">
        <v>26</v>
      </c>
      <c r="F875" s="21"/>
      <c r="G875" s="71"/>
      <c r="H875" s="72"/>
      <c r="I875" s="76"/>
      <c r="J875" s="72"/>
      <c r="K875" s="89"/>
    </row>
    <row r="876" spans="1:11" x14ac:dyDescent="0.2">
      <c r="D876" s="36"/>
      <c r="E876" s="16" t="s">
        <v>21</v>
      </c>
      <c r="F876" s="21"/>
      <c r="G876" s="71"/>
      <c r="H876" s="72"/>
      <c r="I876" s="76"/>
      <c r="J876" s="72"/>
      <c r="K876" s="89"/>
    </row>
    <row r="877" spans="1:11" x14ac:dyDescent="0.2">
      <c r="D877" s="36"/>
      <c r="E877" s="16" t="s">
        <v>17</v>
      </c>
      <c r="F877" s="21"/>
      <c r="G877" s="71"/>
      <c r="H877" s="72"/>
      <c r="I877" s="76"/>
      <c r="J877" s="72"/>
      <c r="K877" s="89"/>
    </row>
    <row r="878" spans="1:11" x14ac:dyDescent="0.2">
      <c r="D878" s="36"/>
      <c r="E878" s="17" t="s">
        <v>28</v>
      </c>
      <c r="F878" s="22"/>
      <c r="G878" s="71"/>
      <c r="H878" s="72"/>
      <c r="I878" s="77"/>
      <c r="J878" s="72"/>
      <c r="K878" s="89"/>
    </row>
    <row r="879" spans="1:11" x14ac:dyDescent="0.2">
      <c r="D879" s="36"/>
      <c r="E879" s="15" t="s">
        <v>449</v>
      </c>
      <c r="F879" s="31" t="s">
        <v>63</v>
      </c>
      <c r="G879" s="71" t="e">
        <f>VLOOKUP(E879,#REF!,3,0)</f>
        <v>#REF!</v>
      </c>
      <c r="H879" s="72">
        <v>168</v>
      </c>
      <c r="I879" s="75">
        <v>156</v>
      </c>
      <c r="J879" s="72">
        <v>150</v>
      </c>
      <c r="K879" s="89"/>
    </row>
    <row r="880" spans="1:11" x14ac:dyDescent="0.2">
      <c r="D880" s="36"/>
      <c r="E880" s="16" t="s">
        <v>14</v>
      </c>
      <c r="F880" s="21"/>
      <c r="G880" s="71"/>
      <c r="H880" s="72"/>
      <c r="I880" s="76"/>
      <c r="J880" s="72"/>
      <c r="K880" s="89"/>
    </row>
    <row r="881" spans="1:11" x14ac:dyDescent="0.2">
      <c r="D881" s="36"/>
      <c r="E881" s="16" t="s">
        <v>333</v>
      </c>
      <c r="F881" s="21"/>
      <c r="G881" s="71"/>
      <c r="H881" s="72"/>
      <c r="I881" s="76"/>
      <c r="J881" s="72"/>
      <c r="K881" s="89"/>
    </row>
    <row r="882" spans="1:11" x14ac:dyDescent="0.2">
      <c r="D882" s="36"/>
      <c r="E882" s="16" t="s">
        <v>122</v>
      </c>
      <c r="F882" s="21"/>
      <c r="G882" s="71"/>
      <c r="H882" s="72"/>
      <c r="I882" s="76"/>
      <c r="J882" s="72"/>
      <c r="K882" s="89"/>
    </row>
    <row r="883" spans="1:11" x14ac:dyDescent="0.2">
      <c r="D883" s="36"/>
      <c r="E883" s="16" t="s">
        <v>30</v>
      </c>
      <c r="F883" s="21"/>
      <c r="G883" s="71"/>
      <c r="H883" s="72"/>
      <c r="I883" s="76"/>
      <c r="J883" s="72"/>
      <c r="K883" s="89"/>
    </row>
    <row r="884" spans="1:11" x14ac:dyDescent="0.2">
      <c r="D884" s="36"/>
      <c r="E884" s="16" t="s">
        <v>273</v>
      </c>
      <c r="F884" s="21"/>
      <c r="G884" s="71"/>
      <c r="H884" s="72"/>
      <c r="I884" s="76"/>
      <c r="J884" s="72"/>
      <c r="K884" s="89"/>
    </row>
    <row r="885" spans="1:11" x14ac:dyDescent="0.2">
      <c r="D885" s="36"/>
      <c r="E885" s="17" t="s">
        <v>28</v>
      </c>
      <c r="F885" s="22"/>
      <c r="G885" s="71"/>
      <c r="H885" s="72"/>
      <c r="I885" s="77"/>
      <c r="J885" s="72"/>
      <c r="K885" s="89"/>
    </row>
    <row r="886" spans="1:11" x14ac:dyDescent="0.2">
      <c r="D886" s="36"/>
      <c r="E886" s="15" t="s">
        <v>450</v>
      </c>
      <c r="F886" s="31" t="s">
        <v>63</v>
      </c>
      <c r="G886" s="71" t="e">
        <f>VLOOKUP(E886,#REF!,3,0)</f>
        <v>#REF!</v>
      </c>
      <c r="H886" s="72">
        <v>168</v>
      </c>
      <c r="I886" s="75">
        <v>156</v>
      </c>
      <c r="J886" s="72">
        <v>150</v>
      </c>
      <c r="K886" s="89"/>
    </row>
    <row r="887" spans="1:11" x14ac:dyDescent="0.2">
      <c r="D887" s="36"/>
      <c r="E887" s="16" t="s">
        <v>14</v>
      </c>
      <c r="F887" s="21"/>
      <c r="G887" s="71"/>
      <c r="H887" s="72"/>
      <c r="I887" s="76"/>
      <c r="J887" s="72"/>
      <c r="K887" s="89"/>
    </row>
    <row r="888" spans="1:11" x14ac:dyDescent="0.2">
      <c r="D888" s="36"/>
      <c r="E888" s="16" t="s">
        <v>319</v>
      </c>
      <c r="F888" s="21"/>
      <c r="G888" s="71"/>
      <c r="H888" s="72"/>
      <c r="I888" s="76"/>
      <c r="J888" s="72"/>
      <c r="K888" s="89"/>
    </row>
    <row r="889" spans="1:11" x14ac:dyDescent="0.2">
      <c r="D889" s="36"/>
      <c r="E889" s="16" t="s">
        <v>181</v>
      </c>
      <c r="F889" s="21"/>
      <c r="G889" s="71"/>
      <c r="H889" s="72"/>
      <c r="I889" s="76"/>
      <c r="J889" s="72"/>
      <c r="K889" s="89"/>
    </row>
    <row r="890" spans="1:11" x14ac:dyDescent="0.2">
      <c r="D890" s="36"/>
      <c r="E890" s="16" t="s">
        <v>30</v>
      </c>
      <c r="F890" s="21"/>
      <c r="G890" s="71"/>
      <c r="H890" s="72"/>
      <c r="I890" s="76"/>
      <c r="J890" s="72"/>
      <c r="K890" s="89"/>
    </row>
    <row r="891" spans="1:11" x14ac:dyDescent="0.2">
      <c r="D891" s="36"/>
      <c r="E891" s="16" t="s">
        <v>17</v>
      </c>
      <c r="F891" s="21"/>
      <c r="G891" s="71"/>
      <c r="H891" s="72"/>
      <c r="I891" s="76"/>
      <c r="J891" s="72"/>
      <c r="K891" s="89"/>
    </row>
    <row r="892" spans="1:11" x14ac:dyDescent="0.2">
      <c r="D892" s="36"/>
      <c r="E892" s="17" t="s">
        <v>28</v>
      </c>
      <c r="F892" s="22"/>
      <c r="G892" s="71"/>
      <c r="H892" s="72"/>
      <c r="I892" s="77"/>
      <c r="J892" s="72"/>
      <c r="K892" s="89"/>
    </row>
    <row r="893" spans="1:11" x14ac:dyDescent="0.2">
      <c r="A893" s="24">
        <v>1</v>
      </c>
      <c r="B893" s="24">
        <v>1</v>
      </c>
      <c r="D893" s="59"/>
      <c r="E893" s="15" t="s">
        <v>163</v>
      </c>
      <c r="F893" s="20"/>
      <c r="G893" s="71" t="e">
        <f>VLOOKUP(E893,#REF!,3,0)</f>
        <v>#REF!</v>
      </c>
      <c r="H893" s="72">
        <v>168</v>
      </c>
      <c r="I893" s="75">
        <v>156</v>
      </c>
      <c r="J893" s="72">
        <v>150</v>
      </c>
      <c r="K893" s="89"/>
    </row>
    <row r="894" spans="1:11" x14ac:dyDescent="0.2">
      <c r="A894" s="24">
        <v>2</v>
      </c>
      <c r="B894" s="24">
        <v>1</v>
      </c>
      <c r="D894" s="59"/>
      <c r="E894" s="16" t="s">
        <v>14</v>
      </c>
      <c r="F894" s="21"/>
      <c r="G894" s="71"/>
      <c r="H894" s="72"/>
      <c r="I894" s="76"/>
      <c r="J894" s="72"/>
      <c r="K894" s="89"/>
    </row>
    <row r="895" spans="1:11" x14ac:dyDescent="0.2">
      <c r="A895" s="24">
        <v>3</v>
      </c>
      <c r="B895" s="24">
        <v>1</v>
      </c>
      <c r="D895" s="59"/>
      <c r="E895" s="16" t="s">
        <v>318</v>
      </c>
      <c r="F895" s="21"/>
      <c r="G895" s="71"/>
      <c r="H895" s="72"/>
      <c r="I895" s="76"/>
      <c r="J895" s="72"/>
      <c r="K895" s="89"/>
    </row>
    <row r="896" spans="1:11" x14ac:dyDescent="0.2">
      <c r="A896" s="24">
        <v>4</v>
      </c>
      <c r="B896" s="24">
        <v>1</v>
      </c>
      <c r="D896" s="59"/>
      <c r="E896" s="16" t="s">
        <v>24</v>
      </c>
      <c r="F896" s="21"/>
      <c r="G896" s="71"/>
      <c r="H896" s="72"/>
      <c r="I896" s="76"/>
      <c r="J896" s="72"/>
      <c r="K896" s="89"/>
    </row>
    <row r="897" spans="1:11" x14ac:dyDescent="0.2">
      <c r="A897" s="24">
        <v>5</v>
      </c>
      <c r="B897" s="24">
        <v>1</v>
      </c>
      <c r="D897" s="59"/>
      <c r="E897" s="16" t="s">
        <v>16</v>
      </c>
      <c r="F897" s="21"/>
      <c r="G897" s="71"/>
      <c r="H897" s="72"/>
      <c r="I897" s="76"/>
      <c r="J897" s="72"/>
      <c r="K897" s="89"/>
    </row>
    <row r="898" spans="1:11" x14ac:dyDescent="0.2">
      <c r="A898" s="24">
        <v>6</v>
      </c>
      <c r="B898" s="24">
        <v>1</v>
      </c>
      <c r="D898" s="59"/>
      <c r="E898" s="16" t="s">
        <v>17</v>
      </c>
      <c r="F898" s="21"/>
      <c r="G898" s="71"/>
      <c r="H898" s="72"/>
      <c r="I898" s="76"/>
      <c r="J898" s="72"/>
      <c r="K898" s="89"/>
    </row>
    <row r="899" spans="1:11" x14ac:dyDescent="0.2">
      <c r="A899" s="24">
        <v>7</v>
      </c>
      <c r="B899" s="24">
        <v>1</v>
      </c>
      <c r="D899" s="59"/>
      <c r="E899" s="17" t="s">
        <v>28</v>
      </c>
      <c r="F899" s="22"/>
      <c r="G899" s="71"/>
      <c r="H899" s="72"/>
      <c r="I899" s="77"/>
      <c r="J899" s="72"/>
      <c r="K899" s="89"/>
    </row>
    <row r="900" spans="1:11" x14ac:dyDescent="0.2">
      <c r="A900" s="24">
        <v>1</v>
      </c>
      <c r="B900" s="24">
        <v>1</v>
      </c>
      <c r="D900" s="59"/>
      <c r="E900" s="15" t="s">
        <v>164</v>
      </c>
      <c r="F900" s="20"/>
      <c r="G900" s="71" t="e">
        <f>VLOOKUP(E900,#REF!,3,0)</f>
        <v>#REF!</v>
      </c>
      <c r="H900" s="72">
        <v>168</v>
      </c>
      <c r="I900" s="75">
        <v>156</v>
      </c>
      <c r="J900" s="72">
        <v>150</v>
      </c>
      <c r="K900" s="89"/>
    </row>
    <row r="901" spans="1:11" x14ac:dyDescent="0.2">
      <c r="A901" s="24">
        <v>2</v>
      </c>
      <c r="B901" s="24">
        <v>1</v>
      </c>
      <c r="D901" s="59"/>
      <c r="E901" s="16" t="s">
        <v>288</v>
      </c>
      <c r="F901" s="21"/>
      <c r="G901" s="71"/>
      <c r="H901" s="72"/>
      <c r="I901" s="76"/>
      <c r="J901" s="72"/>
      <c r="K901" s="89"/>
    </row>
    <row r="902" spans="1:11" x14ac:dyDescent="0.2">
      <c r="A902" s="24">
        <v>3</v>
      </c>
      <c r="B902" s="24">
        <v>1</v>
      </c>
      <c r="D902" s="59"/>
      <c r="E902" s="16" t="s">
        <v>333</v>
      </c>
      <c r="F902" s="21"/>
      <c r="G902" s="71"/>
      <c r="H902" s="72"/>
      <c r="I902" s="76"/>
      <c r="J902" s="72"/>
      <c r="K902" s="89"/>
    </row>
    <row r="903" spans="1:11" x14ac:dyDescent="0.2">
      <c r="A903" s="24">
        <v>4</v>
      </c>
      <c r="B903" s="24">
        <v>1</v>
      </c>
      <c r="D903" s="59"/>
      <c r="E903" s="16" t="s">
        <v>165</v>
      </c>
      <c r="F903" s="21"/>
      <c r="G903" s="71"/>
      <c r="H903" s="72"/>
      <c r="I903" s="76"/>
      <c r="J903" s="72"/>
      <c r="K903" s="89"/>
    </row>
    <row r="904" spans="1:11" x14ac:dyDescent="0.2">
      <c r="A904" s="24">
        <v>5</v>
      </c>
      <c r="B904" s="24">
        <v>1</v>
      </c>
      <c r="D904" s="59"/>
      <c r="E904" s="16" t="s">
        <v>16</v>
      </c>
      <c r="F904" s="21"/>
      <c r="G904" s="71"/>
      <c r="H904" s="72"/>
      <c r="I904" s="76"/>
      <c r="J904" s="72"/>
      <c r="K904" s="89"/>
    </row>
    <row r="905" spans="1:11" x14ac:dyDescent="0.2">
      <c r="A905" s="24">
        <v>6</v>
      </c>
      <c r="B905" s="24">
        <v>1</v>
      </c>
      <c r="D905" s="59"/>
      <c r="E905" s="16" t="s">
        <v>17</v>
      </c>
      <c r="F905" s="21"/>
      <c r="G905" s="71"/>
      <c r="H905" s="72"/>
      <c r="I905" s="76"/>
      <c r="J905" s="72"/>
      <c r="K905" s="89"/>
    </row>
    <row r="906" spans="1:11" x14ac:dyDescent="0.2">
      <c r="A906" s="24">
        <v>7</v>
      </c>
      <c r="B906" s="24">
        <v>1</v>
      </c>
      <c r="D906" s="59"/>
      <c r="E906" s="17" t="s">
        <v>28</v>
      </c>
      <c r="F906" s="22"/>
      <c r="G906" s="71"/>
      <c r="H906" s="72"/>
      <c r="I906" s="77"/>
      <c r="J906" s="72"/>
      <c r="K906" s="89"/>
    </row>
    <row r="907" spans="1:11" x14ac:dyDescent="0.2">
      <c r="D907" s="36"/>
      <c r="E907" s="15" t="s">
        <v>451</v>
      </c>
      <c r="F907" s="31" t="s">
        <v>63</v>
      </c>
      <c r="G907" s="71" t="e">
        <f>VLOOKUP(E907,#REF!,3,0)</f>
        <v>#REF!</v>
      </c>
      <c r="H907" s="72">
        <v>168</v>
      </c>
      <c r="I907" s="75">
        <v>156</v>
      </c>
      <c r="J907" s="72">
        <v>150</v>
      </c>
      <c r="K907" s="89"/>
    </row>
    <row r="908" spans="1:11" x14ac:dyDescent="0.2">
      <c r="D908" s="36"/>
      <c r="E908" s="16" t="s">
        <v>288</v>
      </c>
      <c r="F908" s="21"/>
      <c r="G908" s="71"/>
      <c r="H908" s="72"/>
      <c r="I908" s="76"/>
      <c r="J908" s="72"/>
      <c r="K908" s="89"/>
    </row>
    <row r="909" spans="1:11" x14ac:dyDescent="0.2">
      <c r="D909" s="36"/>
      <c r="E909" s="16" t="s">
        <v>340</v>
      </c>
      <c r="F909" s="21"/>
      <c r="G909" s="71"/>
      <c r="H909" s="72"/>
      <c r="I909" s="76"/>
      <c r="J909" s="72"/>
      <c r="K909" s="89"/>
    </row>
    <row r="910" spans="1:11" x14ac:dyDescent="0.2">
      <c r="D910" s="36"/>
      <c r="E910" s="16" t="s">
        <v>120</v>
      </c>
      <c r="F910" s="21"/>
      <c r="G910" s="71"/>
      <c r="H910" s="72"/>
      <c r="I910" s="76"/>
      <c r="J910" s="72"/>
      <c r="K910" s="89"/>
    </row>
    <row r="911" spans="1:11" x14ac:dyDescent="0.2">
      <c r="D911" s="36"/>
      <c r="E911" s="16" t="s">
        <v>30</v>
      </c>
      <c r="F911" s="21"/>
      <c r="G911" s="71"/>
      <c r="H911" s="72"/>
      <c r="I911" s="76"/>
      <c r="J911" s="72"/>
      <c r="K911" s="89"/>
    </row>
    <row r="912" spans="1:11" x14ac:dyDescent="0.2">
      <c r="D912" s="36"/>
      <c r="E912" s="16" t="s">
        <v>17</v>
      </c>
      <c r="F912" s="21"/>
      <c r="G912" s="71"/>
      <c r="H912" s="72"/>
      <c r="I912" s="76"/>
      <c r="J912" s="72"/>
      <c r="K912" s="89"/>
    </row>
    <row r="913" spans="1:11" x14ac:dyDescent="0.2">
      <c r="D913" s="36"/>
      <c r="E913" s="17" t="s">
        <v>28</v>
      </c>
      <c r="F913" s="22"/>
      <c r="G913" s="71"/>
      <c r="H913" s="72"/>
      <c r="I913" s="77"/>
      <c r="J913" s="72"/>
      <c r="K913" s="89"/>
    </row>
    <row r="914" spans="1:11" x14ac:dyDescent="0.2">
      <c r="A914" s="24">
        <v>1</v>
      </c>
      <c r="B914" s="24">
        <v>1</v>
      </c>
      <c r="D914" s="59"/>
      <c r="E914" s="15" t="s">
        <v>166</v>
      </c>
      <c r="F914" s="20"/>
      <c r="G914" s="71" t="e">
        <f>VLOOKUP(E914,#REF!,3,0)</f>
        <v>#REF!</v>
      </c>
      <c r="H914" s="72">
        <v>168</v>
      </c>
      <c r="I914" s="75">
        <v>156</v>
      </c>
      <c r="J914" s="72">
        <v>150</v>
      </c>
      <c r="K914" s="89"/>
    </row>
    <row r="915" spans="1:11" x14ac:dyDescent="0.2">
      <c r="A915" s="24">
        <v>2</v>
      </c>
      <c r="B915" s="24">
        <v>1</v>
      </c>
      <c r="D915" s="59"/>
      <c r="E915" s="16" t="s">
        <v>272</v>
      </c>
      <c r="F915" s="21"/>
      <c r="G915" s="71"/>
      <c r="H915" s="72"/>
      <c r="I915" s="76"/>
      <c r="J915" s="72"/>
      <c r="K915" s="89"/>
    </row>
    <row r="916" spans="1:11" x14ac:dyDescent="0.2">
      <c r="A916" s="24">
        <v>3</v>
      </c>
      <c r="B916" s="24">
        <v>1</v>
      </c>
      <c r="D916" s="59"/>
      <c r="E916" s="16" t="s">
        <v>325</v>
      </c>
      <c r="F916" s="21"/>
      <c r="G916" s="71"/>
      <c r="H916" s="72"/>
      <c r="I916" s="76"/>
      <c r="J916" s="72"/>
      <c r="K916" s="89"/>
    </row>
    <row r="917" spans="1:11" x14ac:dyDescent="0.2">
      <c r="A917" s="24">
        <v>4</v>
      </c>
      <c r="B917" s="24">
        <v>1</v>
      </c>
      <c r="D917" s="59"/>
      <c r="E917" s="16" t="s">
        <v>122</v>
      </c>
      <c r="F917" s="21"/>
      <c r="G917" s="71"/>
      <c r="H917" s="72"/>
      <c r="I917" s="76"/>
      <c r="J917" s="72"/>
      <c r="K917" s="89"/>
    </row>
    <row r="918" spans="1:11" x14ac:dyDescent="0.2">
      <c r="A918" s="24">
        <v>5</v>
      </c>
      <c r="B918" s="24">
        <v>1</v>
      </c>
      <c r="D918" s="59"/>
      <c r="E918" s="16" t="s">
        <v>167</v>
      </c>
      <c r="F918" s="21"/>
      <c r="G918" s="71"/>
      <c r="H918" s="72"/>
      <c r="I918" s="76"/>
      <c r="J918" s="72"/>
      <c r="K918" s="89"/>
    </row>
    <row r="919" spans="1:11" x14ac:dyDescent="0.2">
      <c r="A919" s="24">
        <v>6</v>
      </c>
      <c r="B919" s="24">
        <v>1</v>
      </c>
      <c r="D919" s="59"/>
      <c r="E919" s="16" t="s">
        <v>17</v>
      </c>
      <c r="F919" s="21"/>
      <c r="G919" s="71"/>
      <c r="H919" s="72"/>
      <c r="I919" s="76"/>
      <c r="J919" s="72"/>
      <c r="K919" s="89"/>
    </row>
    <row r="920" spans="1:11" x14ac:dyDescent="0.2">
      <c r="A920" s="24">
        <v>7</v>
      </c>
      <c r="B920" s="24">
        <v>1</v>
      </c>
      <c r="D920" s="59"/>
      <c r="E920" s="17" t="s">
        <v>18</v>
      </c>
      <c r="F920" s="22"/>
      <c r="G920" s="71"/>
      <c r="H920" s="72"/>
      <c r="I920" s="77"/>
      <c r="J920" s="72"/>
      <c r="K920" s="89"/>
    </row>
    <row r="921" spans="1:11" x14ac:dyDescent="0.2">
      <c r="A921" s="24">
        <v>1</v>
      </c>
      <c r="B921" s="24">
        <v>1</v>
      </c>
      <c r="D921" s="59"/>
      <c r="E921" s="15" t="s">
        <v>168</v>
      </c>
      <c r="F921" s="20"/>
      <c r="G921" s="71" t="e">
        <f>VLOOKUP(E921,#REF!,3,0)</f>
        <v>#REF!</v>
      </c>
      <c r="H921" s="72">
        <v>168</v>
      </c>
      <c r="I921" s="75">
        <v>153</v>
      </c>
      <c r="J921" s="72">
        <v>150</v>
      </c>
      <c r="K921" s="89"/>
    </row>
    <row r="922" spans="1:11" x14ac:dyDescent="0.2">
      <c r="A922" s="24">
        <v>2</v>
      </c>
      <c r="B922" s="24">
        <v>1</v>
      </c>
      <c r="D922" s="59"/>
      <c r="E922" s="16" t="s">
        <v>14</v>
      </c>
      <c r="F922" s="21"/>
      <c r="G922" s="71"/>
      <c r="H922" s="72"/>
      <c r="I922" s="76"/>
      <c r="J922" s="72"/>
      <c r="K922" s="89"/>
    </row>
    <row r="923" spans="1:11" x14ac:dyDescent="0.2">
      <c r="A923" s="24">
        <v>3</v>
      </c>
      <c r="B923" s="24">
        <v>1</v>
      </c>
      <c r="D923" s="59"/>
      <c r="E923" s="16" t="s">
        <v>340</v>
      </c>
      <c r="F923" s="21"/>
      <c r="G923" s="71"/>
      <c r="H923" s="72"/>
      <c r="I923" s="76"/>
      <c r="J923" s="72"/>
      <c r="K923" s="89"/>
    </row>
    <row r="924" spans="1:11" x14ac:dyDescent="0.2">
      <c r="A924" s="24">
        <v>4</v>
      </c>
      <c r="B924" s="24">
        <v>1</v>
      </c>
      <c r="D924" s="59"/>
      <c r="E924" s="16" t="s">
        <v>120</v>
      </c>
      <c r="F924" s="21"/>
      <c r="G924" s="71"/>
      <c r="H924" s="72"/>
      <c r="I924" s="76"/>
      <c r="J924" s="72"/>
      <c r="K924" s="89"/>
    </row>
    <row r="925" spans="1:11" x14ac:dyDescent="0.2">
      <c r="A925" s="24">
        <v>5</v>
      </c>
      <c r="B925" s="24">
        <v>1</v>
      </c>
      <c r="D925" s="59"/>
      <c r="E925" s="16" t="s">
        <v>30</v>
      </c>
      <c r="F925" s="21"/>
      <c r="G925" s="71"/>
      <c r="H925" s="72"/>
      <c r="I925" s="76"/>
      <c r="J925" s="72"/>
      <c r="K925" s="89"/>
    </row>
    <row r="926" spans="1:11" x14ac:dyDescent="0.2">
      <c r="A926" s="24">
        <v>6</v>
      </c>
      <c r="B926" s="24">
        <v>1</v>
      </c>
      <c r="D926" s="59"/>
      <c r="E926" s="16" t="s">
        <v>273</v>
      </c>
      <c r="F926" s="21"/>
      <c r="G926" s="71"/>
      <c r="H926" s="72"/>
      <c r="I926" s="76"/>
      <c r="J926" s="72"/>
      <c r="K926" s="89"/>
    </row>
    <row r="927" spans="1:11" x14ac:dyDescent="0.2">
      <c r="A927" s="24">
        <v>7</v>
      </c>
      <c r="B927" s="24">
        <v>1</v>
      </c>
      <c r="D927" s="59"/>
      <c r="E927" s="17" t="s">
        <v>22</v>
      </c>
      <c r="F927" s="22"/>
      <c r="G927" s="71"/>
      <c r="H927" s="72"/>
      <c r="I927" s="77"/>
      <c r="J927" s="72"/>
      <c r="K927" s="89"/>
    </row>
    <row r="928" spans="1:11" x14ac:dyDescent="0.2">
      <c r="A928" s="24">
        <v>1</v>
      </c>
      <c r="B928" s="24">
        <v>1</v>
      </c>
      <c r="D928" s="59"/>
      <c r="E928" s="15" t="s">
        <v>169</v>
      </c>
      <c r="F928" s="20"/>
      <c r="G928" s="71" t="e">
        <f>VLOOKUP(E928,#REF!,3,0)</f>
        <v>#REF!</v>
      </c>
      <c r="H928" s="72">
        <v>168</v>
      </c>
      <c r="I928" s="75">
        <v>156</v>
      </c>
      <c r="J928" s="72">
        <v>150</v>
      </c>
      <c r="K928" s="89"/>
    </row>
    <row r="929" spans="1:11" x14ac:dyDescent="0.2">
      <c r="A929" s="24">
        <v>2</v>
      </c>
      <c r="B929" s="24">
        <v>1</v>
      </c>
      <c r="D929" s="59"/>
      <c r="E929" s="16" t="s">
        <v>287</v>
      </c>
      <c r="F929" s="21"/>
      <c r="G929" s="71"/>
      <c r="H929" s="72"/>
      <c r="I929" s="76"/>
      <c r="J929" s="72"/>
      <c r="K929" s="89"/>
    </row>
    <row r="930" spans="1:11" x14ac:dyDescent="0.2">
      <c r="A930" s="24">
        <v>3</v>
      </c>
      <c r="B930" s="24">
        <v>1</v>
      </c>
      <c r="D930" s="59"/>
      <c r="E930" s="16" t="s">
        <v>361</v>
      </c>
      <c r="F930" s="21"/>
      <c r="G930" s="71"/>
      <c r="H930" s="72"/>
      <c r="I930" s="76"/>
      <c r="J930" s="72"/>
      <c r="K930" s="89"/>
    </row>
    <row r="931" spans="1:11" x14ac:dyDescent="0.2">
      <c r="A931" s="24">
        <v>4</v>
      </c>
      <c r="B931" s="24">
        <v>1</v>
      </c>
      <c r="D931" s="59"/>
      <c r="E931" s="16" t="s">
        <v>170</v>
      </c>
      <c r="F931" s="21"/>
      <c r="G931" s="71"/>
      <c r="H931" s="72"/>
      <c r="I931" s="76"/>
      <c r="J931" s="72"/>
      <c r="K931" s="89"/>
    </row>
    <row r="932" spans="1:11" x14ac:dyDescent="0.2">
      <c r="A932" s="24">
        <v>5</v>
      </c>
      <c r="B932" s="24">
        <v>1</v>
      </c>
      <c r="D932" s="59"/>
      <c r="E932" s="16" t="s">
        <v>21</v>
      </c>
      <c r="F932" s="21"/>
      <c r="G932" s="71"/>
      <c r="H932" s="72"/>
      <c r="I932" s="76"/>
      <c r="J932" s="72"/>
      <c r="K932" s="89"/>
    </row>
    <row r="933" spans="1:11" x14ac:dyDescent="0.2">
      <c r="A933" s="24">
        <v>6</v>
      </c>
      <c r="B933" s="24">
        <v>1</v>
      </c>
      <c r="D933" s="59"/>
      <c r="E933" s="16" t="s">
        <v>17</v>
      </c>
      <c r="F933" s="21"/>
      <c r="G933" s="71"/>
      <c r="H933" s="72"/>
      <c r="I933" s="76"/>
      <c r="J933" s="72"/>
      <c r="K933" s="89"/>
    </row>
    <row r="934" spans="1:11" x14ac:dyDescent="0.2">
      <c r="A934" s="24">
        <v>7</v>
      </c>
      <c r="B934" s="24">
        <v>1</v>
      </c>
      <c r="D934" s="59"/>
      <c r="E934" s="17" t="s">
        <v>28</v>
      </c>
      <c r="F934" s="22"/>
      <c r="G934" s="71"/>
      <c r="H934" s="72"/>
      <c r="I934" s="77"/>
      <c r="J934" s="72"/>
      <c r="K934" s="89"/>
    </row>
    <row r="935" spans="1:11" x14ac:dyDescent="0.2">
      <c r="A935" s="24">
        <v>1</v>
      </c>
      <c r="B935" s="24">
        <v>1</v>
      </c>
      <c r="D935" s="59"/>
      <c r="E935" s="15" t="s">
        <v>171</v>
      </c>
      <c r="F935" s="20"/>
      <c r="G935" s="71" t="e">
        <f>VLOOKUP(E935,#REF!,3,0)</f>
        <v>#REF!</v>
      </c>
      <c r="H935" s="72">
        <v>168</v>
      </c>
      <c r="I935" s="75">
        <v>156</v>
      </c>
      <c r="J935" s="72">
        <v>150</v>
      </c>
      <c r="K935" s="89"/>
    </row>
    <row r="936" spans="1:11" x14ac:dyDescent="0.2">
      <c r="A936" s="24">
        <v>2</v>
      </c>
      <c r="B936" s="24">
        <v>1</v>
      </c>
      <c r="D936" s="59"/>
      <c r="E936" s="16" t="s">
        <v>14</v>
      </c>
      <c r="F936" s="21"/>
      <c r="G936" s="71"/>
      <c r="H936" s="72"/>
      <c r="I936" s="76"/>
      <c r="J936" s="72"/>
      <c r="K936" s="89"/>
    </row>
    <row r="937" spans="1:11" x14ac:dyDescent="0.2">
      <c r="A937" s="24">
        <v>3</v>
      </c>
      <c r="B937" s="24">
        <v>1</v>
      </c>
      <c r="D937" s="59"/>
      <c r="E937" s="16" t="s">
        <v>319</v>
      </c>
      <c r="F937" s="21"/>
      <c r="G937" s="71"/>
      <c r="H937" s="72"/>
      <c r="I937" s="76"/>
      <c r="J937" s="72"/>
      <c r="K937" s="89"/>
    </row>
    <row r="938" spans="1:11" x14ac:dyDescent="0.2">
      <c r="A938" s="24">
        <v>4</v>
      </c>
      <c r="B938" s="24">
        <v>1</v>
      </c>
      <c r="D938" s="59"/>
      <c r="E938" s="16" t="s">
        <v>31</v>
      </c>
      <c r="F938" s="21"/>
      <c r="G938" s="71"/>
      <c r="H938" s="72"/>
      <c r="I938" s="76"/>
      <c r="J938" s="72"/>
      <c r="K938" s="89"/>
    </row>
    <row r="939" spans="1:11" x14ac:dyDescent="0.2">
      <c r="A939" s="24">
        <v>5</v>
      </c>
      <c r="B939" s="24">
        <v>1</v>
      </c>
      <c r="D939" s="59"/>
      <c r="E939" s="16" t="s">
        <v>16</v>
      </c>
      <c r="F939" s="21"/>
      <c r="G939" s="71"/>
      <c r="H939" s="72"/>
      <c r="I939" s="76"/>
      <c r="J939" s="72"/>
      <c r="K939" s="89"/>
    </row>
    <row r="940" spans="1:11" x14ac:dyDescent="0.2">
      <c r="A940" s="24">
        <v>6</v>
      </c>
      <c r="B940" s="24">
        <v>1</v>
      </c>
      <c r="D940" s="59"/>
      <c r="E940" s="16" t="s">
        <v>17</v>
      </c>
      <c r="F940" s="21"/>
      <c r="G940" s="71"/>
      <c r="H940" s="72"/>
      <c r="I940" s="76"/>
      <c r="J940" s="72"/>
      <c r="K940" s="89"/>
    </row>
    <row r="941" spans="1:11" x14ac:dyDescent="0.2">
      <c r="A941" s="24">
        <v>7</v>
      </c>
      <c r="B941" s="24">
        <v>1</v>
      </c>
      <c r="D941" s="59"/>
      <c r="E941" s="17" t="s">
        <v>22</v>
      </c>
      <c r="F941" s="22"/>
      <c r="G941" s="71"/>
      <c r="H941" s="72"/>
      <c r="I941" s="77"/>
      <c r="J941" s="72"/>
      <c r="K941" s="89"/>
    </row>
    <row r="942" spans="1:11" x14ac:dyDescent="0.2">
      <c r="A942" s="24">
        <v>1</v>
      </c>
      <c r="B942" s="24">
        <v>1</v>
      </c>
      <c r="D942" s="59"/>
      <c r="E942" s="15" t="s">
        <v>172</v>
      </c>
      <c r="F942" s="20"/>
      <c r="G942" s="71" t="e">
        <f>VLOOKUP(E942,#REF!,3,0)</f>
        <v>#REF!</v>
      </c>
      <c r="H942" s="72">
        <v>168</v>
      </c>
      <c r="I942" s="75">
        <v>156</v>
      </c>
      <c r="J942" s="72">
        <v>150</v>
      </c>
      <c r="K942" s="89"/>
    </row>
    <row r="943" spans="1:11" x14ac:dyDescent="0.2">
      <c r="A943" s="24">
        <v>2</v>
      </c>
      <c r="B943" s="24">
        <v>1</v>
      </c>
      <c r="D943" s="59"/>
      <c r="E943" s="16" t="s">
        <v>14</v>
      </c>
      <c r="F943" s="21"/>
      <c r="G943" s="71"/>
      <c r="H943" s="72"/>
      <c r="I943" s="76"/>
      <c r="J943" s="72"/>
      <c r="K943" s="89"/>
    </row>
    <row r="944" spans="1:11" x14ac:dyDescent="0.2">
      <c r="A944" s="24">
        <v>3</v>
      </c>
      <c r="B944" s="24">
        <v>1</v>
      </c>
      <c r="D944" s="59"/>
      <c r="E944" s="16" t="s">
        <v>362</v>
      </c>
      <c r="F944" s="21"/>
      <c r="G944" s="71"/>
      <c r="H944" s="72"/>
      <c r="I944" s="76"/>
      <c r="J944" s="72"/>
      <c r="K944" s="89"/>
    </row>
    <row r="945" spans="1:11" x14ac:dyDescent="0.2">
      <c r="A945" s="24">
        <v>4</v>
      </c>
      <c r="B945" s="24">
        <v>1</v>
      </c>
      <c r="D945" s="59"/>
      <c r="E945" s="16" t="s">
        <v>86</v>
      </c>
      <c r="F945" s="21"/>
      <c r="G945" s="71"/>
      <c r="H945" s="72"/>
      <c r="I945" s="76"/>
      <c r="J945" s="72"/>
      <c r="K945" s="89"/>
    </row>
    <row r="946" spans="1:11" x14ac:dyDescent="0.2">
      <c r="A946" s="24">
        <v>5</v>
      </c>
      <c r="B946" s="24">
        <v>1</v>
      </c>
      <c r="D946" s="59"/>
      <c r="E946" s="16" t="s">
        <v>16</v>
      </c>
      <c r="F946" s="21"/>
      <c r="G946" s="71"/>
      <c r="H946" s="72"/>
      <c r="I946" s="76"/>
      <c r="J946" s="72"/>
      <c r="K946" s="89"/>
    </row>
    <row r="947" spans="1:11" x14ac:dyDescent="0.2">
      <c r="A947" s="24">
        <v>6</v>
      </c>
      <c r="B947" s="24">
        <v>1</v>
      </c>
      <c r="D947" s="59"/>
      <c r="E947" s="16" t="s">
        <v>17</v>
      </c>
      <c r="F947" s="21"/>
      <c r="G947" s="71"/>
      <c r="H947" s="72"/>
      <c r="I947" s="76"/>
      <c r="J947" s="72"/>
      <c r="K947" s="89"/>
    </row>
    <row r="948" spans="1:11" x14ac:dyDescent="0.2">
      <c r="A948" s="24">
        <v>7</v>
      </c>
      <c r="B948" s="24">
        <v>1</v>
      </c>
      <c r="D948" s="59"/>
      <c r="E948" s="17" t="s">
        <v>28</v>
      </c>
      <c r="F948" s="22"/>
      <c r="G948" s="71"/>
      <c r="H948" s="72"/>
      <c r="I948" s="77"/>
      <c r="J948" s="72"/>
      <c r="K948" s="89"/>
    </row>
    <row r="949" spans="1:11" x14ac:dyDescent="0.2">
      <c r="A949" s="24">
        <v>0</v>
      </c>
      <c r="B949" s="24">
        <v>1</v>
      </c>
      <c r="D949" s="4"/>
      <c r="E949" s="3"/>
      <c r="G949" s="10"/>
      <c r="H949" s="48"/>
      <c r="I949" s="48"/>
      <c r="J949" s="48"/>
      <c r="K949" s="11"/>
    </row>
    <row r="950" spans="1:11" ht="30.75" customHeight="1" x14ac:dyDescent="0.2">
      <c r="A950" s="24">
        <v>0</v>
      </c>
      <c r="B950" s="24">
        <v>1</v>
      </c>
      <c r="D950" s="63" t="s">
        <v>3</v>
      </c>
      <c r="E950" s="64"/>
      <c r="F950" s="64"/>
      <c r="G950" s="64"/>
      <c r="H950" s="64"/>
      <c r="I950" s="64"/>
      <c r="J950" s="65"/>
      <c r="K950" s="1"/>
    </row>
    <row r="951" spans="1:11" s="12" customFormat="1" ht="29.25" customHeight="1" x14ac:dyDescent="0.25">
      <c r="A951" s="25">
        <v>0</v>
      </c>
      <c r="B951" s="25">
        <v>1</v>
      </c>
      <c r="D951" s="13" t="s">
        <v>10</v>
      </c>
      <c r="E951" s="69" t="s">
        <v>11</v>
      </c>
      <c r="F951" s="70"/>
      <c r="G951" s="13"/>
      <c r="H951" s="47"/>
      <c r="I951" s="47"/>
      <c r="J951" s="47"/>
      <c r="K951" s="14"/>
    </row>
    <row r="952" spans="1:11" x14ac:dyDescent="0.2">
      <c r="A952" s="24">
        <v>1</v>
      </c>
      <c r="B952" s="24">
        <v>1</v>
      </c>
      <c r="D952" s="59"/>
      <c r="E952" s="15" t="s">
        <v>307</v>
      </c>
      <c r="F952" s="20"/>
      <c r="G952" s="71" t="e">
        <f>VLOOKUP(E952,#REF!,3,0)</f>
        <v>#REF!</v>
      </c>
      <c r="H952" s="72">
        <v>168</v>
      </c>
      <c r="I952" s="75">
        <v>156</v>
      </c>
      <c r="J952" s="72">
        <v>150</v>
      </c>
      <c r="K952" s="89"/>
    </row>
    <row r="953" spans="1:11" x14ac:dyDescent="0.2">
      <c r="A953" s="24">
        <v>2</v>
      </c>
      <c r="B953" s="24">
        <v>1</v>
      </c>
      <c r="D953" s="59"/>
      <c r="E953" s="16" t="s">
        <v>289</v>
      </c>
      <c r="F953" s="21"/>
      <c r="G953" s="71"/>
      <c r="H953" s="72"/>
      <c r="I953" s="76"/>
      <c r="J953" s="72"/>
      <c r="K953" s="89"/>
    </row>
    <row r="954" spans="1:11" x14ac:dyDescent="0.2">
      <c r="A954" s="24">
        <v>3</v>
      </c>
      <c r="B954" s="24">
        <v>1</v>
      </c>
      <c r="D954" s="59"/>
      <c r="E954" s="16" t="s">
        <v>363</v>
      </c>
      <c r="F954" s="21"/>
      <c r="G954" s="71"/>
      <c r="H954" s="72"/>
      <c r="I954" s="76"/>
      <c r="J954" s="72"/>
      <c r="K954" s="89"/>
    </row>
    <row r="955" spans="1:11" x14ac:dyDescent="0.2">
      <c r="A955" s="24">
        <v>4</v>
      </c>
      <c r="B955" s="24">
        <v>1</v>
      </c>
      <c r="D955" s="59"/>
      <c r="E955" s="16" t="s">
        <v>173</v>
      </c>
      <c r="F955" s="21"/>
      <c r="G955" s="71"/>
      <c r="H955" s="72"/>
      <c r="I955" s="76"/>
      <c r="J955" s="72"/>
      <c r="K955" s="89"/>
    </row>
    <row r="956" spans="1:11" x14ac:dyDescent="0.2">
      <c r="A956" s="24">
        <v>5</v>
      </c>
      <c r="B956" s="24">
        <v>1</v>
      </c>
      <c r="D956" s="59"/>
      <c r="E956" s="16" t="s">
        <v>16</v>
      </c>
      <c r="F956" s="21"/>
      <c r="G956" s="71"/>
      <c r="H956" s="72"/>
      <c r="I956" s="76"/>
      <c r="J956" s="72"/>
      <c r="K956" s="89"/>
    </row>
    <row r="957" spans="1:11" x14ac:dyDescent="0.2">
      <c r="A957" s="24">
        <v>6</v>
      </c>
      <c r="B957" s="24">
        <v>1</v>
      </c>
      <c r="D957" s="59"/>
      <c r="E957" s="16" t="s">
        <v>274</v>
      </c>
      <c r="F957" s="21"/>
      <c r="G957" s="71"/>
      <c r="H957" s="72"/>
      <c r="I957" s="76"/>
      <c r="J957" s="72"/>
      <c r="K957" s="89"/>
    </row>
    <row r="958" spans="1:11" x14ac:dyDescent="0.2">
      <c r="A958" s="24">
        <v>7</v>
      </c>
      <c r="B958" s="24">
        <v>1</v>
      </c>
      <c r="D958" s="59"/>
      <c r="E958" s="17" t="s">
        <v>22</v>
      </c>
      <c r="F958" s="22"/>
      <c r="G958" s="71"/>
      <c r="H958" s="72"/>
      <c r="I958" s="77"/>
      <c r="J958" s="72"/>
      <c r="K958" s="89"/>
    </row>
    <row r="959" spans="1:11" x14ac:dyDescent="0.2">
      <c r="D959" s="36"/>
      <c r="E959" s="15" t="s">
        <v>452</v>
      </c>
      <c r="F959" s="31" t="s">
        <v>63</v>
      </c>
      <c r="G959" s="71" t="e">
        <f>VLOOKUP(E959,#REF!,3,0)</f>
        <v>#REF!</v>
      </c>
      <c r="H959" s="72">
        <v>168</v>
      </c>
      <c r="I959" s="75">
        <v>156</v>
      </c>
      <c r="J959" s="72">
        <v>150</v>
      </c>
      <c r="K959" s="89"/>
    </row>
    <row r="960" spans="1:11" x14ac:dyDescent="0.2">
      <c r="D960" s="36"/>
      <c r="E960" s="16" t="s">
        <v>290</v>
      </c>
      <c r="F960" s="21"/>
      <c r="G960" s="71"/>
      <c r="H960" s="72"/>
      <c r="I960" s="76"/>
      <c r="J960" s="72"/>
      <c r="K960" s="89"/>
    </row>
    <row r="961" spans="1:11" x14ac:dyDescent="0.2">
      <c r="D961" s="36"/>
      <c r="E961" s="16" t="s">
        <v>367</v>
      </c>
      <c r="F961" s="21"/>
      <c r="G961" s="71"/>
      <c r="H961" s="72"/>
      <c r="I961" s="76"/>
      <c r="J961" s="72"/>
      <c r="K961" s="89"/>
    </row>
    <row r="962" spans="1:11" x14ac:dyDescent="0.2">
      <c r="D962" s="36"/>
      <c r="E962" s="16" t="s">
        <v>49</v>
      </c>
      <c r="F962" s="21"/>
      <c r="G962" s="71"/>
      <c r="H962" s="72"/>
      <c r="I962" s="76"/>
      <c r="J962" s="72"/>
      <c r="K962" s="89"/>
    </row>
    <row r="963" spans="1:11" x14ac:dyDescent="0.2">
      <c r="D963" s="36"/>
      <c r="E963" s="16" t="s">
        <v>16</v>
      </c>
      <c r="F963" s="21"/>
      <c r="G963" s="71"/>
      <c r="H963" s="72"/>
      <c r="I963" s="76"/>
      <c r="J963" s="72"/>
      <c r="K963" s="89"/>
    </row>
    <row r="964" spans="1:11" x14ac:dyDescent="0.2">
      <c r="D964" s="36"/>
      <c r="E964" s="16" t="s">
        <v>17</v>
      </c>
      <c r="F964" s="21"/>
      <c r="G964" s="71"/>
      <c r="H964" s="72"/>
      <c r="I964" s="76"/>
      <c r="J964" s="72"/>
      <c r="K964" s="89"/>
    </row>
    <row r="965" spans="1:11" x14ac:dyDescent="0.2">
      <c r="D965" s="36"/>
      <c r="E965" s="17" t="s">
        <v>22</v>
      </c>
      <c r="F965" s="22"/>
      <c r="G965" s="71"/>
      <c r="H965" s="72"/>
      <c r="I965" s="77"/>
      <c r="J965" s="72"/>
      <c r="K965" s="89"/>
    </row>
    <row r="966" spans="1:11" x14ac:dyDescent="0.2">
      <c r="A966" s="24">
        <v>1</v>
      </c>
      <c r="B966" s="24">
        <v>1</v>
      </c>
      <c r="D966" s="59"/>
      <c r="E966" s="15" t="s">
        <v>174</v>
      </c>
      <c r="F966" s="20"/>
      <c r="G966" s="71" t="e">
        <f>VLOOKUP(E966,#REF!,3,0)</f>
        <v>#REF!</v>
      </c>
      <c r="H966" s="72">
        <v>168</v>
      </c>
      <c r="I966" s="75">
        <v>156</v>
      </c>
      <c r="J966" s="72">
        <v>150</v>
      </c>
      <c r="K966" s="89"/>
    </row>
    <row r="967" spans="1:11" x14ac:dyDescent="0.2">
      <c r="A967" s="24">
        <v>2</v>
      </c>
      <c r="B967" s="24">
        <v>1</v>
      </c>
      <c r="D967" s="59"/>
      <c r="E967" s="16" t="s">
        <v>290</v>
      </c>
      <c r="F967" s="21"/>
      <c r="G967" s="71"/>
      <c r="H967" s="72"/>
      <c r="I967" s="76"/>
      <c r="J967" s="72"/>
      <c r="K967" s="89"/>
    </row>
    <row r="968" spans="1:11" x14ac:dyDescent="0.2">
      <c r="A968" s="24">
        <v>3</v>
      </c>
      <c r="B968" s="24">
        <v>1</v>
      </c>
      <c r="D968" s="59"/>
      <c r="E968" s="16" t="s">
        <v>364</v>
      </c>
      <c r="F968" s="21"/>
      <c r="G968" s="71"/>
      <c r="H968" s="72"/>
      <c r="I968" s="76"/>
      <c r="J968" s="72"/>
      <c r="K968" s="89"/>
    </row>
    <row r="969" spans="1:11" x14ac:dyDescent="0.2">
      <c r="A969" s="24">
        <v>4</v>
      </c>
      <c r="B969" s="24">
        <v>1</v>
      </c>
      <c r="D969" s="59"/>
      <c r="E969" s="16" t="s">
        <v>27</v>
      </c>
      <c r="F969" s="21"/>
      <c r="G969" s="71"/>
      <c r="H969" s="72"/>
      <c r="I969" s="76"/>
      <c r="J969" s="72"/>
      <c r="K969" s="89"/>
    </row>
    <row r="970" spans="1:11" x14ac:dyDescent="0.2">
      <c r="A970" s="24">
        <v>5</v>
      </c>
      <c r="B970" s="24">
        <v>1</v>
      </c>
      <c r="D970" s="59"/>
      <c r="E970" s="16" t="s">
        <v>16</v>
      </c>
      <c r="F970" s="21"/>
      <c r="G970" s="71"/>
      <c r="H970" s="72"/>
      <c r="I970" s="76"/>
      <c r="J970" s="72"/>
      <c r="K970" s="89"/>
    </row>
    <row r="971" spans="1:11" x14ac:dyDescent="0.2">
      <c r="A971" s="24">
        <v>6</v>
      </c>
      <c r="B971" s="24">
        <v>1</v>
      </c>
      <c r="D971" s="59"/>
      <c r="E971" s="16" t="s">
        <v>273</v>
      </c>
      <c r="F971" s="21"/>
      <c r="G971" s="71"/>
      <c r="H971" s="72"/>
      <c r="I971" s="76"/>
      <c r="J971" s="72"/>
      <c r="K971" s="89"/>
    </row>
    <row r="972" spans="1:11" x14ac:dyDescent="0.2">
      <c r="A972" s="24">
        <v>7</v>
      </c>
      <c r="B972" s="24">
        <v>1</v>
      </c>
      <c r="D972" s="59"/>
      <c r="E972" s="17" t="s">
        <v>22</v>
      </c>
      <c r="F972" s="22"/>
      <c r="G972" s="71"/>
      <c r="H972" s="72"/>
      <c r="I972" s="77"/>
      <c r="J972" s="72"/>
      <c r="K972" s="89"/>
    </row>
    <row r="973" spans="1:11" x14ac:dyDescent="0.2">
      <c r="A973" s="24">
        <v>1</v>
      </c>
      <c r="B973" s="24">
        <v>1</v>
      </c>
      <c r="D973" s="59"/>
      <c r="E973" s="15" t="s">
        <v>175</v>
      </c>
      <c r="F973" s="20"/>
      <c r="G973" s="71" t="e">
        <f>VLOOKUP(E973,#REF!,3,0)</f>
        <v>#REF!</v>
      </c>
      <c r="H973" s="72">
        <v>168</v>
      </c>
      <c r="I973" s="75">
        <v>156</v>
      </c>
      <c r="J973" s="72">
        <v>150</v>
      </c>
      <c r="K973" s="89"/>
    </row>
    <row r="974" spans="1:11" x14ac:dyDescent="0.2">
      <c r="A974" s="24">
        <v>2</v>
      </c>
      <c r="B974" s="24">
        <v>1</v>
      </c>
      <c r="D974" s="59"/>
      <c r="E974" s="16" t="s">
        <v>290</v>
      </c>
      <c r="F974" s="21"/>
      <c r="G974" s="71"/>
      <c r="H974" s="72"/>
      <c r="I974" s="76"/>
      <c r="J974" s="72"/>
      <c r="K974" s="89"/>
    </row>
    <row r="975" spans="1:11" x14ac:dyDescent="0.2">
      <c r="A975" s="24">
        <v>3</v>
      </c>
      <c r="B975" s="24">
        <v>1</v>
      </c>
      <c r="D975" s="59"/>
      <c r="E975" s="16" t="s">
        <v>365</v>
      </c>
      <c r="F975" s="21"/>
      <c r="G975" s="71"/>
      <c r="H975" s="72"/>
      <c r="I975" s="76"/>
      <c r="J975" s="72"/>
      <c r="K975" s="89"/>
    </row>
    <row r="976" spans="1:11" x14ac:dyDescent="0.2">
      <c r="A976" s="24">
        <v>4</v>
      </c>
      <c r="B976" s="24">
        <v>1</v>
      </c>
      <c r="D976" s="59"/>
      <c r="E976" s="16" t="s">
        <v>291</v>
      </c>
      <c r="F976" s="21"/>
      <c r="G976" s="71"/>
      <c r="H976" s="72"/>
      <c r="I976" s="76"/>
      <c r="J976" s="72"/>
      <c r="K976" s="89"/>
    </row>
    <row r="977" spans="1:11" x14ac:dyDescent="0.2">
      <c r="A977" s="24">
        <v>5</v>
      </c>
      <c r="B977" s="24">
        <v>1</v>
      </c>
      <c r="D977" s="59"/>
      <c r="E977" s="16" t="s">
        <v>16</v>
      </c>
      <c r="F977" s="21"/>
      <c r="G977" s="71"/>
      <c r="H977" s="72"/>
      <c r="I977" s="76"/>
      <c r="J977" s="72"/>
      <c r="K977" s="89"/>
    </row>
    <row r="978" spans="1:11" x14ac:dyDescent="0.2">
      <c r="A978" s="24">
        <v>6</v>
      </c>
      <c r="B978" s="24">
        <v>1</v>
      </c>
      <c r="D978" s="59"/>
      <c r="E978" s="16" t="s">
        <v>274</v>
      </c>
      <c r="F978" s="21"/>
      <c r="G978" s="71"/>
      <c r="H978" s="72"/>
      <c r="I978" s="76"/>
      <c r="J978" s="72"/>
      <c r="K978" s="89"/>
    </row>
    <row r="979" spans="1:11" x14ac:dyDescent="0.2">
      <c r="A979" s="24">
        <v>7</v>
      </c>
      <c r="B979" s="24">
        <v>1</v>
      </c>
      <c r="D979" s="59"/>
      <c r="E979" s="17" t="s">
        <v>22</v>
      </c>
      <c r="F979" s="22"/>
      <c r="G979" s="71"/>
      <c r="H979" s="72"/>
      <c r="I979" s="77"/>
      <c r="J979" s="72"/>
      <c r="K979" s="89"/>
    </row>
    <row r="980" spans="1:11" x14ac:dyDescent="0.2">
      <c r="A980" s="24">
        <v>1</v>
      </c>
      <c r="B980" s="24">
        <v>1</v>
      </c>
      <c r="D980" s="59"/>
      <c r="E980" s="15" t="s">
        <v>176</v>
      </c>
      <c r="F980" s="31" t="s">
        <v>63</v>
      </c>
      <c r="G980" s="71" t="e">
        <f>VLOOKUP(E980,#REF!,3,0)</f>
        <v>#REF!</v>
      </c>
      <c r="H980" s="72">
        <v>168</v>
      </c>
      <c r="I980" s="75">
        <v>156</v>
      </c>
      <c r="J980" s="72">
        <v>150</v>
      </c>
      <c r="K980" s="89"/>
    </row>
    <row r="981" spans="1:11" x14ac:dyDescent="0.2">
      <c r="A981" s="24">
        <v>2</v>
      </c>
      <c r="B981" s="24">
        <v>1</v>
      </c>
      <c r="D981" s="59"/>
      <c r="E981" s="16" t="s">
        <v>290</v>
      </c>
      <c r="F981" s="21"/>
      <c r="G981" s="71"/>
      <c r="H981" s="72"/>
      <c r="I981" s="76"/>
      <c r="J981" s="72"/>
      <c r="K981" s="89"/>
    </row>
    <row r="982" spans="1:11" x14ac:dyDescent="0.2">
      <c r="A982" s="24">
        <v>3</v>
      </c>
      <c r="B982" s="24">
        <v>1</v>
      </c>
      <c r="D982" s="59"/>
      <c r="E982" s="16" t="s">
        <v>366</v>
      </c>
      <c r="F982" s="21"/>
      <c r="G982" s="71"/>
      <c r="H982" s="72"/>
      <c r="I982" s="76"/>
      <c r="J982" s="72"/>
      <c r="K982" s="89"/>
    </row>
    <row r="983" spans="1:11" x14ac:dyDescent="0.2">
      <c r="A983" s="24">
        <v>4</v>
      </c>
      <c r="B983" s="24">
        <v>1</v>
      </c>
      <c r="D983" s="59"/>
      <c r="E983" s="16" t="s">
        <v>280</v>
      </c>
      <c r="F983" s="21"/>
      <c r="G983" s="71"/>
      <c r="H983" s="72"/>
      <c r="I983" s="76"/>
      <c r="J983" s="72"/>
      <c r="K983" s="89"/>
    </row>
    <row r="984" spans="1:11" x14ac:dyDescent="0.2">
      <c r="A984" s="24">
        <v>5</v>
      </c>
      <c r="B984" s="24">
        <v>1</v>
      </c>
      <c r="D984" s="59"/>
      <c r="E984" s="16" t="s">
        <v>30</v>
      </c>
      <c r="F984" s="21"/>
      <c r="G984" s="71"/>
      <c r="H984" s="72"/>
      <c r="I984" s="76"/>
      <c r="J984" s="72"/>
      <c r="K984" s="89"/>
    </row>
    <row r="985" spans="1:11" x14ac:dyDescent="0.2">
      <c r="A985" s="24">
        <v>6</v>
      </c>
      <c r="B985" s="24">
        <v>1</v>
      </c>
      <c r="D985" s="59"/>
      <c r="E985" s="16" t="s">
        <v>17</v>
      </c>
      <c r="F985" s="21"/>
      <c r="G985" s="71"/>
      <c r="H985" s="72"/>
      <c r="I985" s="76"/>
      <c r="J985" s="72"/>
      <c r="K985" s="89"/>
    </row>
    <row r="986" spans="1:11" x14ac:dyDescent="0.2">
      <c r="A986" s="24">
        <v>7</v>
      </c>
      <c r="B986" s="24">
        <v>1</v>
      </c>
      <c r="D986" s="59"/>
      <c r="E986" s="17" t="s">
        <v>28</v>
      </c>
      <c r="F986" s="22"/>
      <c r="G986" s="71"/>
      <c r="H986" s="72"/>
      <c r="I986" s="77"/>
      <c r="J986" s="72"/>
      <c r="K986" s="89"/>
    </row>
    <row r="987" spans="1:11" x14ac:dyDescent="0.2">
      <c r="A987" s="24">
        <v>1</v>
      </c>
      <c r="B987" s="24">
        <v>1</v>
      </c>
      <c r="D987" s="59"/>
      <c r="E987" s="15" t="s">
        <v>292</v>
      </c>
      <c r="F987" s="20"/>
      <c r="G987" s="71" t="e">
        <f>VLOOKUP(E987,#REF!,3,0)</f>
        <v>#REF!</v>
      </c>
      <c r="H987" s="72">
        <v>168</v>
      </c>
      <c r="I987" s="75">
        <v>156</v>
      </c>
      <c r="J987" s="72">
        <v>150</v>
      </c>
      <c r="K987" s="89"/>
    </row>
    <row r="988" spans="1:11" x14ac:dyDescent="0.2">
      <c r="A988" s="24">
        <v>2</v>
      </c>
      <c r="B988" s="24">
        <v>1</v>
      </c>
      <c r="D988" s="59"/>
      <c r="E988" s="16" t="s">
        <v>293</v>
      </c>
      <c r="F988" s="21"/>
      <c r="G988" s="71"/>
      <c r="H988" s="72"/>
      <c r="I988" s="76"/>
      <c r="J988" s="72"/>
      <c r="K988" s="89"/>
    </row>
    <row r="989" spans="1:11" x14ac:dyDescent="0.2">
      <c r="A989" s="24">
        <v>3</v>
      </c>
      <c r="B989" s="24">
        <v>1</v>
      </c>
      <c r="D989" s="59"/>
      <c r="E989" s="16" t="s">
        <v>367</v>
      </c>
      <c r="F989" s="21"/>
      <c r="G989" s="71"/>
      <c r="H989" s="72"/>
      <c r="I989" s="76"/>
      <c r="J989" s="72"/>
      <c r="K989" s="89"/>
    </row>
    <row r="990" spans="1:11" x14ac:dyDescent="0.2">
      <c r="A990" s="24">
        <v>4</v>
      </c>
      <c r="B990" s="24">
        <v>1</v>
      </c>
      <c r="D990" s="59"/>
      <c r="E990" s="16" t="s">
        <v>162</v>
      </c>
      <c r="F990" s="21"/>
      <c r="G990" s="71"/>
      <c r="H990" s="72"/>
      <c r="I990" s="76"/>
      <c r="J990" s="72"/>
      <c r="K990" s="89"/>
    </row>
    <row r="991" spans="1:11" x14ac:dyDescent="0.2">
      <c r="A991" s="24">
        <v>5</v>
      </c>
      <c r="B991" s="24">
        <v>1</v>
      </c>
      <c r="D991" s="59"/>
      <c r="E991" s="16" t="s">
        <v>16</v>
      </c>
      <c r="F991" s="21"/>
      <c r="G991" s="71"/>
      <c r="H991" s="72"/>
      <c r="I991" s="76"/>
      <c r="J991" s="72"/>
      <c r="K991" s="89"/>
    </row>
    <row r="992" spans="1:11" x14ac:dyDescent="0.2">
      <c r="A992" s="24">
        <v>6</v>
      </c>
      <c r="B992" s="24">
        <v>1</v>
      </c>
      <c r="D992" s="59"/>
      <c r="E992" s="16" t="s">
        <v>273</v>
      </c>
      <c r="F992" s="21"/>
      <c r="G992" s="71"/>
      <c r="H992" s="72"/>
      <c r="I992" s="76"/>
      <c r="J992" s="72"/>
      <c r="K992" s="89"/>
    </row>
    <row r="993" spans="1:11" x14ac:dyDescent="0.2">
      <c r="A993" s="24">
        <v>7</v>
      </c>
      <c r="B993" s="24">
        <v>1</v>
      </c>
      <c r="D993" s="59"/>
      <c r="E993" s="17" t="s">
        <v>22</v>
      </c>
      <c r="F993" s="22"/>
      <c r="G993" s="71"/>
      <c r="H993" s="72"/>
      <c r="I993" s="77"/>
      <c r="J993" s="72"/>
      <c r="K993" s="89"/>
    </row>
    <row r="994" spans="1:11" x14ac:dyDescent="0.2">
      <c r="A994" s="24">
        <v>1</v>
      </c>
      <c r="B994" s="24">
        <v>1</v>
      </c>
      <c r="D994" s="59"/>
      <c r="E994" s="15" t="s">
        <v>177</v>
      </c>
      <c r="F994" s="20"/>
      <c r="G994" s="71" t="e">
        <f>VLOOKUP(E994,#REF!,3,0)</f>
        <v>#REF!</v>
      </c>
      <c r="H994" s="72">
        <v>168</v>
      </c>
      <c r="I994" s="75">
        <v>156</v>
      </c>
      <c r="J994" s="72">
        <v>150</v>
      </c>
      <c r="K994" s="89"/>
    </row>
    <row r="995" spans="1:11" x14ac:dyDescent="0.2">
      <c r="A995" s="24">
        <v>2</v>
      </c>
      <c r="B995" s="24">
        <v>1</v>
      </c>
      <c r="D995" s="59"/>
      <c r="E995" s="16" t="s">
        <v>294</v>
      </c>
      <c r="F995" s="21"/>
      <c r="G995" s="71"/>
      <c r="H995" s="72"/>
      <c r="I995" s="76"/>
      <c r="J995" s="72"/>
      <c r="K995" s="89"/>
    </row>
    <row r="996" spans="1:11" x14ac:dyDescent="0.2">
      <c r="A996" s="24">
        <v>3</v>
      </c>
      <c r="B996" s="24">
        <v>1</v>
      </c>
      <c r="D996" s="59"/>
      <c r="E996" s="16" t="s">
        <v>364</v>
      </c>
      <c r="F996" s="21"/>
      <c r="G996" s="71"/>
      <c r="H996" s="72"/>
      <c r="I996" s="76"/>
      <c r="J996" s="72"/>
      <c r="K996" s="89"/>
    </row>
    <row r="997" spans="1:11" x14ac:dyDescent="0.2">
      <c r="A997" s="24">
        <v>4</v>
      </c>
      <c r="B997" s="24">
        <v>1</v>
      </c>
      <c r="D997" s="59"/>
      <c r="E997" s="16" t="s">
        <v>52</v>
      </c>
      <c r="F997" s="21"/>
      <c r="G997" s="71"/>
      <c r="H997" s="72"/>
      <c r="I997" s="76"/>
      <c r="J997" s="72"/>
      <c r="K997" s="89"/>
    </row>
    <row r="998" spans="1:11" x14ac:dyDescent="0.2">
      <c r="A998" s="24">
        <v>5</v>
      </c>
      <c r="B998" s="24">
        <v>1</v>
      </c>
      <c r="D998" s="59"/>
      <c r="E998" s="16" t="s">
        <v>21</v>
      </c>
      <c r="F998" s="21"/>
      <c r="G998" s="71"/>
      <c r="H998" s="72"/>
      <c r="I998" s="76"/>
      <c r="J998" s="72"/>
      <c r="K998" s="89"/>
    </row>
    <row r="999" spans="1:11" x14ac:dyDescent="0.2">
      <c r="A999" s="24">
        <v>6</v>
      </c>
      <c r="B999" s="24">
        <v>1</v>
      </c>
      <c r="D999" s="59"/>
      <c r="E999" s="16" t="s">
        <v>17</v>
      </c>
      <c r="F999" s="21"/>
      <c r="G999" s="71"/>
      <c r="H999" s="72"/>
      <c r="I999" s="76"/>
      <c r="J999" s="72"/>
      <c r="K999" s="89"/>
    </row>
    <row r="1000" spans="1:11" x14ac:dyDescent="0.2">
      <c r="A1000" s="24">
        <v>7</v>
      </c>
      <c r="B1000" s="24">
        <v>1</v>
      </c>
      <c r="D1000" s="59"/>
      <c r="E1000" s="17" t="s">
        <v>22</v>
      </c>
      <c r="F1000" s="22"/>
      <c r="G1000" s="71"/>
      <c r="H1000" s="72"/>
      <c r="I1000" s="77"/>
      <c r="J1000" s="72"/>
      <c r="K1000" s="89"/>
    </row>
    <row r="1001" spans="1:11" x14ac:dyDescent="0.2">
      <c r="A1001" s="24">
        <v>1</v>
      </c>
      <c r="B1001" s="24">
        <v>1</v>
      </c>
      <c r="D1001" s="59"/>
      <c r="E1001" s="15" t="s">
        <v>178</v>
      </c>
      <c r="F1001" s="20"/>
      <c r="G1001" s="71" t="e">
        <f>VLOOKUP(E1001,#REF!,3,0)</f>
        <v>#REF!</v>
      </c>
      <c r="H1001" s="72">
        <v>168</v>
      </c>
      <c r="I1001" s="75">
        <v>156</v>
      </c>
      <c r="J1001" s="72">
        <v>150</v>
      </c>
      <c r="K1001" s="89"/>
    </row>
    <row r="1002" spans="1:11" x14ac:dyDescent="0.2">
      <c r="A1002" s="24">
        <v>2</v>
      </c>
      <c r="B1002" s="24">
        <v>1</v>
      </c>
      <c r="D1002" s="59"/>
      <c r="E1002" s="16" t="s">
        <v>293</v>
      </c>
      <c r="F1002" s="21"/>
      <c r="G1002" s="71"/>
      <c r="H1002" s="72"/>
      <c r="I1002" s="76"/>
      <c r="J1002" s="72"/>
      <c r="K1002" s="89"/>
    </row>
    <row r="1003" spans="1:11" x14ac:dyDescent="0.2">
      <c r="A1003" s="24">
        <v>3</v>
      </c>
      <c r="B1003" s="24">
        <v>1</v>
      </c>
      <c r="D1003" s="59"/>
      <c r="E1003" s="16" t="s">
        <v>368</v>
      </c>
      <c r="F1003" s="21"/>
      <c r="G1003" s="71"/>
      <c r="H1003" s="72"/>
      <c r="I1003" s="76"/>
      <c r="J1003" s="72"/>
      <c r="K1003" s="89"/>
    </row>
    <row r="1004" spans="1:11" x14ac:dyDescent="0.2">
      <c r="A1004" s="24">
        <v>4</v>
      </c>
      <c r="B1004" s="24">
        <v>1</v>
      </c>
      <c r="D1004" s="59"/>
      <c r="E1004" s="16" t="s">
        <v>179</v>
      </c>
      <c r="F1004" s="21"/>
      <c r="G1004" s="71"/>
      <c r="H1004" s="72"/>
      <c r="I1004" s="76"/>
      <c r="J1004" s="72"/>
      <c r="K1004" s="89"/>
    </row>
    <row r="1005" spans="1:11" x14ac:dyDescent="0.2">
      <c r="A1005" s="24">
        <v>5</v>
      </c>
      <c r="B1005" s="24">
        <v>1</v>
      </c>
      <c r="D1005" s="59"/>
      <c r="E1005" s="16" t="s">
        <v>40</v>
      </c>
      <c r="F1005" s="21"/>
      <c r="G1005" s="71"/>
      <c r="H1005" s="72"/>
      <c r="I1005" s="76"/>
      <c r="J1005" s="72"/>
      <c r="K1005" s="89"/>
    </row>
    <row r="1006" spans="1:11" x14ac:dyDescent="0.2">
      <c r="A1006" s="24">
        <v>6</v>
      </c>
      <c r="B1006" s="24">
        <v>1</v>
      </c>
      <c r="D1006" s="59"/>
      <c r="E1006" s="16" t="s">
        <v>17</v>
      </c>
      <c r="F1006" s="21"/>
      <c r="G1006" s="71"/>
      <c r="H1006" s="72"/>
      <c r="I1006" s="76"/>
      <c r="J1006" s="72"/>
      <c r="K1006" s="89"/>
    </row>
    <row r="1007" spans="1:11" x14ac:dyDescent="0.2">
      <c r="A1007" s="24">
        <v>7</v>
      </c>
      <c r="B1007" s="24">
        <v>1</v>
      </c>
      <c r="D1007" s="59"/>
      <c r="E1007" s="17" t="s">
        <v>18</v>
      </c>
      <c r="F1007" s="22"/>
      <c r="G1007" s="71"/>
      <c r="H1007" s="72"/>
      <c r="I1007" s="77"/>
      <c r="J1007" s="72"/>
      <c r="K1007" s="89"/>
    </row>
    <row r="1008" spans="1:11" x14ac:dyDescent="0.2">
      <c r="A1008" s="24">
        <v>1</v>
      </c>
      <c r="B1008" s="24">
        <v>1</v>
      </c>
      <c r="D1008" s="59"/>
      <c r="E1008" s="15" t="s">
        <v>180</v>
      </c>
      <c r="F1008" s="20"/>
      <c r="G1008" s="71" t="e">
        <f>VLOOKUP(E1008,#REF!,3,0)</f>
        <v>#REF!</v>
      </c>
      <c r="H1008" s="72">
        <v>168</v>
      </c>
      <c r="I1008" s="75">
        <v>156</v>
      </c>
      <c r="J1008" s="72">
        <v>150</v>
      </c>
      <c r="K1008" s="89"/>
    </row>
    <row r="1009" spans="1:11" x14ac:dyDescent="0.2">
      <c r="A1009" s="24">
        <v>2</v>
      </c>
      <c r="B1009" s="24">
        <v>1</v>
      </c>
      <c r="D1009" s="59"/>
      <c r="E1009" s="16" t="s">
        <v>295</v>
      </c>
      <c r="F1009" s="21"/>
      <c r="G1009" s="71"/>
      <c r="H1009" s="72"/>
      <c r="I1009" s="76"/>
      <c r="J1009" s="72"/>
      <c r="K1009" s="89"/>
    </row>
    <row r="1010" spans="1:11" x14ac:dyDescent="0.2">
      <c r="A1010" s="24">
        <v>3</v>
      </c>
      <c r="B1010" s="24">
        <v>1</v>
      </c>
      <c r="D1010" s="59"/>
      <c r="E1010" s="16" t="s">
        <v>368</v>
      </c>
      <c r="F1010" s="21"/>
      <c r="G1010" s="71"/>
      <c r="H1010" s="72"/>
      <c r="I1010" s="76"/>
      <c r="J1010" s="72"/>
      <c r="K1010" s="89"/>
    </row>
    <row r="1011" spans="1:11" x14ac:dyDescent="0.2">
      <c r="A1011" s="24">
        <v>4</v>
      </c>
      <c r="B1011" s="24">
        <v>1</v>
      </c>
      <c r="D1011" s="59"/>
      <c r="E1011" s="16" t="s">
        <v>181</v>
      </c>
      <c r="F1011" s="21"/>
      <c r="G1011" s="71"/>
      <c r="H1011" s="72"/>
      <c r="I1011" s="76"/>
      <c r="J1011" s="72"/>
      <c r="K1011" s="89"/>
    </row>
    <row r="1012" spans="1:11" x14ac:dyDescent="0.2">
      <c r="A1012" s="24">
        <v>5</v>
      </c>
      <c r="B1012" s="24">
        <v>1</v>
      </c>
      <c r="D1012" s="59"/>
      <c r="E1012" s="16" t="s">
        <v>70</v>
      </c>
      <c r="F1012" s="21"/>
      <c r="G1012" s="71"/>
      <c r="H1012" s="72"/>
      <c r="I1012" s="76"/>
      <c r="J1012" s="72"/>
      <c r="K1012" s="89"/>
    </row>
    <row r="1013" spans="1:11" x14ac:dyDescent="0.2">
      <c r="A1013" s="24">
        <v>6</v>
      </c>
      <c r="B1013" s="24">
        <v>1</v>
      </c>
      <c r="D1013" s="59"/>
      <c r="E1013" s="16" t="s">
        <v>273</v>
      </c>
      <c r="F1013" s="21"/>
      <c r="G1013" s="71"/>
      <c r="H1013" s="72"/>
      <c r="I1013" s="76"/>
      <c r="J1013" s="72"/>
      <c r="K1013" s="89"/>
    </row>
    <row r="1014" spans="1:11" x14ac:dyDescent="0.2">
      <c r="A1014" s="24">
        <v>7</v>
      </c>
      <c r="B1014" s="24">
        <v>1</v>
      </c>
      <c r="D1014" s="59"/>
      <c r="E1014" s="17" t="s">
        <v>22</v>
      </c>
      <c r="F1014" s="22"/>
      <c r="G1014" s="71"/>
      <c r="H1014" s="72"/>
      <c r="I1014" s="77"/>
      <c r="J1014" s="72"/>
      <c r="K1014" s="89"/>
    </row>
    <row r="1015" spans="1:11" x14ac:dyDescent="0.2">
      <c r="A1015" s="24">
        <v>1</v>
      </c>
      <c r="B1015" s="24">
        <v>1</v>
      </c>
      <c r="D1015" s="59"/>
      <c r="E1015" s="15" t="s">
        <v>182</v>
      </c>
      <c r="F1015" s="20"/>
      <c r="G1015" s="71" t="e">
        <f>VLOOKUP(E1015,#REF!,3,0)</f>
        <v>#REF!</v>
      </c>
      <c r="H1015" s="72">
        <v>168</v>
      </c>
      <c r="I1015" s="75">
        <v>156</v>
      </c>
      <c r="J1015" s="72">
        <v>150</v>
      </c>
      <c r="K1015" s="89"/>
    </row>
    <row r="1016" spans="1:11" x14ac:dyDescent="0.2">
      <c r="A1016" s="24">
        <v>2</v>
      </c>
      <c r="B1016" s="24">
        <v>1</v>
      </c>
      <c r="D1016" s="59"/>
      <c r="E1016" s="16" t="s">
        <v>290</v>
      </c>
      <c r="F1016" s="21"/>
      <c r="G1016" s="71"/>
      <c r="H1016" s="72"/>
      <c r="I1016" s="76"/>
      <c r="J1016" s="72"/>
      <c r="K1016" s="89"/>
    </row>
    <row r="1017" spans="1:11" x14ac:dyDescent="0.2">
      <c r="A1017" s="24">
        <v>3</v>
      </c>
      <c r="B1017" s="24">
        <v>1</v>
      </c>
      <c r="D1017" s="59"/>
      <c r="E1017" s="16" t="s">
        <v>369</v>
      </c>
      <c r="F1017" s="21"/>
      <c r="G1017" s="71"/>
      <c r="H1017" s="72"/>
      <c r="I1017" s="76"/>
      <c r="J1017" s="72"/>
      <c r="K1017" s="89"/>
    </row>
    <row r="1018" spans="1:11" x14ac:dyDescent="0.2">
      <c r="A1018" s="24">
        <v>4</v>
      </c>
      <c r="B1018" s="24">
        <v>1</v>
      </c>
      <c r="D1018" s="59"/>
      <c r="E1018" s="16" t="s">
        <v>124</v>
      </c>
      <c r="F1018" s="21"/>
      <c r="G1018" s="71"/>
      <c r="H1018" s="72"/>
      <c r="I1018" s="76"/>
      <c r="J1018" s="72"/>
      <c r="K1018" s="89"/>
    </row>
    <row r="1019" spans="1:11" x14ac:dyDescent="0.2">
      <c r="A1019" s="24">
        <v>5</v>
      </c>
      <c r="B1019" s="24">
        <v>1</v>
      </c>
      <c r="D1019" s="59"/>
      <c r="E1019" s="16" t="s">
        <v>70</v>
      </c>
      <c r="F1019" s="21"/>
      <c r="G1019" s="71"/>
      <c r="H1019" s="72"/>
      <c r="I1019" s="76"/>
      <c r="J1019" s="72"/>
      <c r="K1019" s="89"/>
    </row>
    <row r="1020" spans="1:11" x14ac:dyDescent="0.2">
      <c r="A1020" s="24">
        <v>6</v>
      </c>
      <c r="B1020" s="24">
        <v>1</v>
      </c>
      <c r="D1020" s="59"/>
      <c r="E1020" s="16" t="s">
        <v>17</v>
      </c>
      <c r="F1020" s="21"/>
      <c r="G1020" s="71"/>
      <c r="H1020" s="72"/>
      <c r="I1020" s="76"/>
      <c r="J1020" s="72"/>
      <c r="K1020" s="89"/>
    </row>
    <row r="1021" spans="1:11" x14ac:dyDescent="0.2">
      <c r="A1021" s="24">
        <v>7</v>
      </c>
      <c r="B1021" s="24">
        <v>1</v>
      </c>
      <c r="D1021" s="59"/>
      <c r="E1021" s="17" t="s">
        <v>28</v>
      </c>
      <c r="F1021" s="22"/>
      <c r="G1021" s="71"/>
      <c r="H1021" s="72"/>
      <c r="I1021" s="77"/>
      <c r="J1021" s="72"/>
      <c r="K1021" s="89"/>
    </row>
    <row r="1022" spans="1:11" x14ac:dyDescent="0.2">
      <c r="A1022" s="24">
        <v>1</v>
      </c>
      <c r="B1022" s="24">
        <v>1</v>
      </c>
      <c r="D1022" s="59"/>
      <c r="E1022" s="15" t="s">
        <v>183</v>
      </c>
      <c r="F1022" s="31" t="s">
        <v>63</v>
      </c>
      <c r="G1022" s="71" t="e">
        <f>VLOOKUP(E1022,#REF!,3,0)</f>
        <v>#REF!</v>
      </c>
      <c r="H1022" s="72">
        <v>168</v>
      </c>
      <c r="I1022" s="75">
        <v>156</v>
      </c>
      <c r="J1022" s="72">
        <v>150</v>
      </c>
      <c r="K1022" s="89"/>
    </row>
    <row r="1023" spans="1:11" x14ac:dyDescent="0.2">
      <c r="A1023" s="24">
        <v>2</v>
      </c>
      <c r="B1023" s="24">
        <v>1</v>
      </c>
      <c r="D1023" s="59"/>
      <c r="E1023" s="16" t="s">
        <v>290</v>
      </c>
      <c r="F1023" s="21"/>
      <c r="G1023" s="71"/>
      <c r="H1023" s="72"/>
      <c r="I1023" s="76"/>
      <c r="J1023" s="72"/>
      <c r="K1023" s="89"/>
    </row>
    <row r="1024" spans="1:11" x14ac:dyDescent="0.2">
      <c r="A1024" s="24">
        <v>3</v>
      </c>
      <c r="B1024" s="24">
        <v>1</v>
      </c>
      <c r="D1024" s="59"/>
      <c r="E1024" s="16" t="s">
        <v>370</v>
      </c>
      <c r="F1024" s="21"/>
      <c r="G1024" s="71"/>
      <c r="H1024" s="72"/>
      <c r="I1024" s="76"/>
      <c r="J1024" s="72"/>
      <c r="K1024" s="89"/>
    </row>
    <row r="1025" spans="1:11" x14ac:dyDescent="0.2">
      <c r="A1025" s="24">
        <v>4</v>
      </c>
      <c r="B1025" s="24">
        <v>1</v>
      </c>
      <c r="D1025" s="59"/>
      <c r="E1025" s="16" t="s">
        <v>181</v>
      </c>
      <c r="F1025" s="21"/>
      <c r="G1025" s="71"/>
      <c r="H1025" s="72"/>
      <c r="I1025" s="76"/>
      <c r="J1025" s="72"/>
      <c r="K1025" s="89"/>
    </row>
    <row r="1026" spans="1:11" x14ac:dyDescent="0.2">
      <c r="A1026" s="24">
        <v>5</v>
      </c>
      <c r="B1026" s="24">
        <v>1</v>
      </c>
      <c r="D1026" s="59"/>
      <c r="E1026" s="16" t="s">
        <v>70</v>
      </c>
      <c r="F1026" s="21"/>
      <c r="G1026" s="71"/>
      <c r="H1026" s="72"/>
      <c r="I1026" s="76"/>
      <c r="J1026" s="72"/>
      <c r="K1026" s="89"/>
    </row>
    <row r="1027" spans="1:11" x14ac:dyDescent="0.2">
      <c r="A1027" s="24">
        <v>6</v>
      </c>
      <c r="B1027" s="24">
        <v>1</v>
      </c>
      <c r="D1027" s="59"/>
      <c r="E1027" s="16" t="s">
        <v>17</v>
      </c>
      <c r="F1027" s="21"/>
      <c r="G1027" s="71"/>
      <c r="H1027" s="72"/>
      <c r="I1027" s="76"/>
      <c r="J1027" s="72"/>
      <c r="K1027" s="89"/>
    </row>
    <row r="1028" spans="1:11" x14ac:dyDescent="0.2">
      <c r="A1028" s="24">
        <v>7</v>
      </c>
      <c r="B1028" s="24">
        <v>1</v>
      </c>
      <c r="D1028" s="59"/>
      <c r="E1028" s="17" t="s">
        <v>22</v>
      </c>
      <c r="F1028" s="22"/>
      <c r="G1028" s="71"/>
      <c r="H1028" s="72"/>
      <c r="I1028" s="77"/>
      <c r="J1028" s="72"/>
      <c r="K1028" s="89"/>
    </row>
    <row r="1029" spans="1:11" x14ac:dyDescent="0.2">
      <c r="A1029" s="24">
        <v>1</v>
      </c>
      <c r="B1029" s="24">
        <v>1</v>
      </c>
      <c r="D1029" s="59"/>
      <c r="E1029" s="15" t="s">
        <v>184</v>
      </c>
      <c r="F1029" s="20"/>
      <c r="G1029" s="71" t="e">
        <f>VLOOKUP(E1029,#REF!,3,0)</f>
        <v>#REF!</v>
      </c>
      <c r="H1029" s="72">
        <v>168</v>
      </c>
      <c r="I1029" s="75">
        <v>156</v>
      </c>
      <c r="J1029" s="72">
        <v>150</v>
      </c>
      <c r="K1029" s="89"/>
    </row>
    <row r="1030" spans="1:11" x14ac:dyDescent="0.2">
      <c r="A1030" s="24">
        <v>2</v>
      </c>
      <c r="B1030" s="24">
        <v>1</v>
      </c>
      <c r="D1030" s="59"/>
      <c r="E1030" s="16" t="s">
        <v>290</v>
      </c>
      <c r="F1030" s="21"/>
      <c r="G1030" s="71"/>
      <c r="H1030" s="72"/>
      <c r="I1030" s="76"/>
      <c r="J1030" s="72"/>
      <c r="K1030" s="89"/>
    </row>
    <row r="1031" spans="1:11" x14ac:dyDescent="0.2">
      <c r="A1031" s="24">
        <v>3</v>
      </c>
      <c r="B1031" s="24">
        <v>1</v>
      </c>
      <c r="D1031" s="59"/>
      <c r="E1031" s="16" t="s">
        <v>371</v>
      </c>
      <c r="F1031" s="21"/>
      <c r="G1031" s="71"/>
      <c r="H1031" s="72"/>
      <c r="I1031" s="76"/>
      <c r="J1031" s="72"/>
      <c r="K1031" s="89"/>
    </row>
    <row r="1032" spans="1:11" x14ac:dyDescent="0.2">
      <c r="A1032" s="24">
        <v>4</v>
      </c>
      <c r="B1032" s="24">
        <v>1</v>
      </c>
      <c r="D1032" s="59"/>
      <c r="E1032" s="16" t="s">
        <v>181</v>
      </c>
      <c r="F1032" s="21"/>
      <c r="G1032" s="71"/>
      <c r="H1032" s="72"/>
      <c r="I1032" s="76"/>
      <c r="J1032" s="72"/>
      <c r="K1032" s="89"/>
    </row>
    <row r="1033" spans="1:11" x14ac:dyDescent="0.2">
      <c r="A1033" s="24">
        <v>5</v>
      </c>
      <c r="B1033" s="24">
        <v>1</v>
      </c>
      <c r="D1033" s="59"/>
      <c r="E1033" s="16" t="s">
        <v>39</v>
      </c>
      <c r="F1033" s="21"/>
      <c r="G1033" s="71"/>
      <c r="H1033" s="72"/>
      <c r="I1033" s="76"/>
      <c r="J1033" s="72"/>
      <c r="K1033" s="89"/>
    </row>
    <row r="1034" spans="1:11" x14ac:dyDescent="0.2">
      <c r="A1034" s="24">
        <v>6</v>
      </c>
      <c r="B1034" s="24">
        <v>1</v>
      </c>
      <c r="D1034" s="59"/>
      <c r="E1034" s="16" t="s">
        <v>17</v>
      </c>
      <c r="F1034" s="21"/>
      <c r="G1034" s="71"/>
      <c r="H1034" s="72"/>
      <c r="I1034" s="76"/>
      <c r="J1034" s="72"/>
      <c r="K1034" s="89"/>
    </row>
    <row r="1035" spans="1:11" x14ac:dyDescent="0.2">
      <c r="A1035" s="24">
        <v>7</v>
      </c>
      <c r="B1035" s="24">
        <v>1</v>
      </c>
      <c r="D1035" s="59"/>
      <c r="E1035" s="17" t="s">
        <v>22</v>
      </c>
      <c r="F1035" s="22"/>
      <c r="G1035" s="71"/>
      <c r="H1035" s="72"/>
      <c r="I1035" s="77"/>
      <c r="J1035" s="72"/>
      <c r="K1035" s="89"/>
    </row>
    <row r="1036" spans="1:11" x14ac:dyDescent="0.2">
      <c r="D1036" s="36"/>
      <c r="E1036" s="15" t="s">
        <v>453</v>
      </c>
      <c r="F1036" s="31" t="s">
        <v>63</v>
      </c>
      <c r="G1036" s="71" t="e">
        <f>VLOOKUP(E1036,#REF!,3,0)</f>
        <v>#REF!</v>
      </c>
      <c r="H1036" s="72">
        <v>168</v>
      </c>
      <c r="I1036" s="75">
        <v>156</v>
      </c>
      <c r="J1036" s="72">
        <v>150</v>
      </c>
      <c r="K1036" s="89"/>
    </row>
    <row r="1037" spans="1:11" x14ac:dyDescent="0.2">
      <c r="D1037" s="36"/>
      <c r="E1037" s="16" t="s">
        <v>454</v>
      </c>
      <c r="F1037" s="21"/>
      <c r="G1037" s="71"/>
      <c r="H1037" s="72"/>
      <c r="I1037" s="76"/>
      <c r="J1037" s="72"/>
      <c r="K1037" s="89"/>
    </row>
    <row r="1038" spans="1:11" x14ac:dyDescent="0.2">
      <c r="D1038" s="36"/>
      <c r="E1038" s="16" t="s">
        <v>456</v>
      </c>
      <c r="F1038" s="21"/>
      <c r="G1038" s="71"/>
      <c r="H1038" s="72"/>
      <c r="I1038" s="76"/>
      <c r="J1038" s="72"/>
      <c r="K1038" s="89"/>
    </row>
    <row r="1039" spans="1:11" x14ac:dyDescent="0.2">
      <c r="D1039" s="36"/>
      <c r="E1039" s="16" t="s">
        <v>455</v>
      </c>
      <c r="F1039" s="21"/>
      <c r="G1039" s="71"/>
      <c r="H1039" s="72"/>
      <c r="I1039" s="76"/>
      <c r="J1039" s="72"/>
      <c r="K1039" s="89"/>
    </row>
    <row r="1040" spans="1:11" x14ac:dyDescent="0.2">
      <c r="D1040" s="36"/>
      <c r="E1040" s="16" t="s">
        <v>40</v>
      </c>
      <c r="F1040" s="21"/>
      <c r="G1040" s="71"/>
      <c r="H1040" s="72"/>
      <c r="I1040" s="76"/>
      <c r="J1040" s="72"/>
      <c r="K1040" s="89"/>
    </row>
    <row r="1041" spans="1:11" x14ac:dyDescent="0.2">
      <c r="D1041" s="36"/>
      <c r="E1041" s="16" t="s">
        <v>273</v>
      </c>
      <c r="F1041" s="21"/>
      <c r="G1041" s="71"/>
      <c r="H1041" s="72"/>
      <c r="I1041" s="76"/>
      <c r="J1041" s="72"/>
      <c r="K1041" s="89"/>
    </row>
    <row r="1042" spans="1:11" x14ac:dyDescent="0.2">
      <c r="D1042" s="36"/>
      <c r="E1042" s="17" t="s">
        <v>22</v>
      </c>
      <c r="F1042" s="22"/>
      <c r="G1042" s="71"/>
      <c r="H1042" s="72"/>
      <c r="I1042" s="77"/>
      <c r="J1042" s="72"/>
      <c r="K1042" s="89"/>
    </row>
    <row r="1043" spans="1:11" x14ac:dyDescent="0.2">
      <c r="A1043" s="24" t="s">
        <v>453</v>
      </c>
      <c r="B1043" s="24">
        <v>1</v>
      </c>
      <c r="D1043" s="59"/>
      <c r="E1043" s="15" t="s">
        <v>185</v>
      </c>
      <c r="F1043" s="20"/>
      <c r="G1043" s="71" t="e">
        <f>VLOOKUP(E1043,#REF!,3,0)</f>
        <v>#REF!</v>
      </c>
      <c r="H1043" s="72">
        <v>168</v>
      </c>
      <c r="I1043" s="75">
        <v>156</v>
      </c>
      <c r="J1043" s="72">
        <v>150</v>
      </c>
      <c r="K1043" s="89"/>
    </row>
    <row r="1044" spans="1:11" x14ac:dyDescent="0.2">
      <c r="A1044" s="24">
        <v>2</v>
      </c>
      <c r="B1044" s="24">
        <v>1</v>
      </c>
      <c r="D1044" s="59"/>
      <c r="E1044" s="16" t="s">
        <v>290</v>
      </c>
      <c r="F1044" s="21"/>
      <c r="G1044" s="71"/>
      <c r="H1044" s="72"/>
      <c r="I1044" s="76"/>
      <c r="J1044" s="72"/>
      <c r="K1044" s="89"/>
    </row>
    <row r="1045" spans="1:11" x14ac:dyDescent="0.2">
      <c r="A1045" s="24">
        <v>3</v>
      </c>
      <c r="B1045" s="24">
        <v>1</v>
      </c>
      <c r="D1045" s="59"/>
      <c r="E1045" s="16" t="s">
        <v>372</v>
      </c>
      <c r="F1045" s="21"/>
      <c r="G1045" s="71"/>
      <c r="H1045" s="72"/>
      <c r="I1045" s="76"/>
      <c r="J1045" s="72"/>
      <c r="K1045" s="89"/>
    </row>
    <row r="1046" spans="1:11" x14ac:dyDescent="0.2">
      <c r="A1046" s="24">
        <v>4</v>
      </c>
      <c r="B1046" s="24">
        <v>1</v>
      </c>
      <c r="D1046" s="59"/>
      <c r="E1046" s="16" t="s">
        <v>186</v>
      </c>
      <c r="F1046" s="21"/>
      <c r="G1046" s="71"/>
      <c r="H1046" s="72"/>
      <c r="I1046" s="76"/>
      <c r="J1046" s="72"/>
      <c r="K1046" s="89"/>
    </row>
    <row r="1047" spans="1:11" x14ac:dyDescent="0.2">
      <c r="A1047" s="24">
        <v>5</v>
      </c>
      <c r="B1047" s="24">
        <v>1</v>
      </c>
      <c r="D1047" s="59"/>
      <c r="E1047" s="16" t="s">
        <v>39</v>
      </c>
      <c r="F1047" s="21"/>
      <c r="G1047" s="71"/>
      <c r="H1047" s="72"/>
      <c r="I1047" s="76"/>
      <c r="J1047" s="72"/>
      <c r="K1047" s="89"/>
    </row>
    <row r="1048" spans="1:11" x14ac:dyDescent="0.2">
      <c r="A1048" s="24">
        <v>6</v>
      </c>
      <c r="B1048" s="24">
        <v>1</v>
      </c>
      <c r="D1048" s="59"/>
      <c r="E1048" s="16" t="s">
        <v>17</v>
      </c>
      <c r="F1048" s="21"/>
      <c r="G1048" s="71"/>
      <c r="H1048" s="72"/>
      <c r="I1048" s="76"/>
      <c r="J1048" s="72"/>
      <c r="K1048" s="89"/>
    </row>
    <row r="1049" spans="1:11" x14ac:dyDescent="0.2">
      <c r="A1049" s="24">
        <v>7</v>
      </c>
      <c r="B1049" s="24">
        <v>1</v>
      </c>
      <c r="D1049" s="59"/>
      <c r="E1049" s="17" t="s">
        <v>22</v>
      </c>
      <c r="F1049" s="22"/>
      <c r="G1049" s="71"/>
      <c r="H1049" s="72"/>
      <c r="I1049" s="77"/>
      <c r="J1049" s="72"/>
      <c r="K1049" s="89"/>
    </row>
    <row r="1050" spans="1:11" x14ac:dyDescent="0.2">
      <c r="A1050" s="24">
        <v>1</v>
      </c>
      <c r="B1050" s="24">
        <v>1</v>
      </c>
      <c r="D1050" s="59"/>
      <c r="E1050" s="15" t="s">
        <v>187</v>
      </c>
      <c r="F1050" s="20"/>
      <c r="G1050" s="71" t="e">
        <f>VLOOKUP(E1050,#REF!,3,0)</f>
        <v>#REF!</v>
      </c>
      <c r="H1050" s="72">
        <v>168</v>
      </c>
      <c r="I1050" s="75">
        <v>156</v>
      </c>
      <c r="J1050" s="72">
        <v>150</v>
      </c>
      <c r="K1050" s="89"/>
    </row>
    <row r="1051" spans="1:11" x14ac:dyDescent="0.2">
      <c r="A1051" s="24">
        <v>2</v>
      </c>
      <c r="B1051" s="24">
        <v>1</v>
      </c>
      <c r="D1051" s="59"/>
      <c r="E1051" s="16" t="s">
        <v>296</v>
      </c>
      <c r="F1051" s="21"/>
      <c r="G1051" s="71"/>
      <c r="H1051" s="72"/>
      <c r="I1051" s="76"/>
      <c r="J1051" s="72"/>
      <c r="K1051" s="89"/>
    </row>
    <row r="1052" spans="1:11" x14ac:dyDescent="0.2">
      <c r="A1052" s="24">
        <v>3</v>
      </c>
      <c r="B1052" s="24">
        <v>1</v>
      </c>
      <c r="D1052" s="59"/>
      <c r="E1052" s="16" t="s">
        <v>368</v>
      </c>
      <c r="F1052" s="21"/>
      <c r="G1052" s="71"/>
      <c r="H1052" s="72"/>
      <c r="I1052" s="76"/>
      <c r="J1052" s="72"/>
      <c r="K1052" s="89"/>
    </row>
    <row r="1053" spans="1:11" x14ac:dyDescent="0.2">
      <c r="A1053" s="24">
        <v>4</v>
      </c>
      <c r="B1053" s="24">
        <v>1</v>
      </c>
      <c r="D1053" s="59"/>
      <c r="E1053" s="16" t="s">
        <v>188</v>
      </c>
      <c r="F1053" s="21"/>
      <c r="G1053" s="71"/>
      <c r="H1053" s="72"/>
      <c r="I1053" s="76"/>
      <c r="J1053" s="72"/>
      <c r="K1053" s="89"/>
    </row>
    <row r="1054" spans="1:11" x14ac:dyDescent="0.2">
      <c r="A1054" s="24">
        <v>5</v>
      </c>
      <c r="B1054" s="24">
        <v>1</v>
      </c>
      <c r="D1054" s="59"/>
      <c r="E1054" s="16" t="s">
        <v>40</v>
      </c>
      <c r="F1054" s="21"/>
      <c r="G1054" s="71"/>
      <c r="H1054" s="72"/>
      <c r="I1054" s="76"/>
      <c r="J1054" s="72"/>
      <c r="K1054" s="89"/>
    </row>
    <row r="1055" spans="1:11" x14ac:dyDescent="0.2">
      <c r="A1055" s="24">
        <v>6</v>
      </c>
      <c r="B1055" s="24">
        <v>1</v>
      </c>
      <c r="D1055" s="59"/>
      <c r="E1055" s="16" t="s">
        <v>273</v>
      </c>
      <c r="F1055" s="21"/>
      <c r="G1055" s="71"/>
      <c r="H1055" s="72"/>
      <c r="I1055" s="76"/>
      <c r="J1055" s="72"/>
      <c r="K1055" s="89"/>
    </row>
    <row r="1056" spans="1:11" x14ac:dyDescent="0.2">
      <c r="A1056" s="24">
        <v>7</v>
      </c>
      <c r="B1056" s="24">
        <v>1</v>
      </c>
      <c r="D1056" s="59"/>
      <c r="E1056" s="17" t="s">
        <v>28</v>
      </c>
      <c r="F1056" s="22"/>
      <c r="G1056" s="71"/>
      <c r="H1056" s="72"/>
      <c r="I1056" s="77"/>
      <c r="J1056" s="72"/>
      <c r="K1056" s="89"/>
    </row>
    <row r="1057" spans="1:11" x14ac:dyDescent="0.2">
      <c r="A1057" s="24">
        <v>1</v>
      </c>
      <c r="B1057" s="24">
        <v>1</v>
      </c>
      <c r="D1057" s="59"/>
      <c r="E1057" s="15" t="s">
        <v>189</v>
      </c>
      <c r="F1057" s="20"/>
      <c r="G1057" s="71" t="e">
        <f>VLOOKUP(E1057,#REF!,3,0)</f>
        <v>#REF!</v>
      </c>
      <c r="H1057" s="72">
        <v>168</v>
      </c>
      <c r="I1057" s="75">
        <v>156</v>
      </c>
      <c r="J1057" s="72">
        <v>150</v>
      </c>
      <c r="K1057" s="89"/>
    </row>
    <row r="1058" spans="1:11" x14ac:dyDescent="0.2">
      <c r="A1058" s="24">
        <v>2</v>
      </c>
      <c r="B1058" s="24">
        <v>1</v>
      </c>
      <c r="D1058" s="59"/>
      <c r="E1058" s="16" t="s">
        <v>294</v>
      </c>
      <c r="F1058" s="21"/>
      <c r="G1058" s="71"/>
      <c r="H1058" s="72"/>
      <c r="I1058" s="76"/>
      <c r="J1058" s="72"/>
      <c r="K1058" s="89"/>
    </row>
    <row r="1059" spans="1:11" x14ac:dyDescent="0.2">
      <c r="A1059" s="24">
        <v>3</v>
      </c>
      <c r="B1059" s="24">
        <v>1</v>
      </c>
      <c r="D1059" s="59"/>
      <c r="E1059" s="16" t="s">
        <v>373</v>
      </c>
      <c r="F1059" s="21"/>
      <c r="G1059" s="71"/>
      <c r="H1059" s="72"/>
      <c r="I1059" s="76"/>
      <c r="J1059" s="72"/>
      <c r="K1059" s="89"/>
    </row>
    <row r="1060" spans="1:11" x14ac:dyDescent="0.2">
      <c r="A1060" s="24">
        <v>4</v>
      </c>
      <c r="B1060" s="24">
        <v>1</v>
      </c>
      <c r="D1060" s="59"/>
      <c r="E1060" s="16" t="s">
        <v>190</v>
      </c>
      <c r="F1060" s="21"/>
      <c r="G1060" s="71"/>
      <c r="H1060" s="72"/>
      <c r="I1060" s="76"/>
      <c r="J1060" s="72"/>
      <c r="K1060" s="89"/>
    </row>
    <row r="1061" spans="1:11" x14ac:dyDescent="0.2">
      <c r="A1061" s="24">
        <v>5</v>
      </c>
      <c r="B1061" s="24">
        <v>1</v>
      </c>
      <c r="D1061" s="59"/>
      <c r="E1061" s="16" t="s">
        <v>70</v>
      </c>
      <c r="F1061" s="21"/>
      <c r="G1061" s="71"/>
      <c r="H1061" s="72"/>
      <c r="I1061" s="76"/>
      <c r="J1061" s="72"/>
      <c r="K1061" s="89"/>
    </row>
    <row r="1062" spans="1:11" x14ac:dyDescent="0.2">
      <c r="A1062" s="24">
        <v>6</v>
      </c>
      <c r="B1062" s="24">
        <v>1</v>
      </c>
      <c r="D1062" s="59"/>
      <c r="E1062" s="16" t="s">
        <v>17</v>
      </c>
      <c r="F1062" s="21"/>
      <c r="G1062" s="71"/>
      <c r="H1062" s="72"/>
      <c r="I1062" s="76"/>
      <c r="J1062" s="72"/>
      <c r="K1062" s="89"/>
    </row>
    <row r="1063" spans="1:11" x14ac:dyDescent="0.2">
      <c r="A1063" s="24">
        <v>7</v>
      </c>
      <c r="B1063" s="24">
        <v>1</v>
      </c>
      <c r="D1063" s="59"/>
      <c r="E1063" s="17" t="s">
        <v>22</v>
      </c>
      <c r="F1063" s="22"/>
      <c r="G1063" s="71"/>
      <c r="H1063" s="72"/>
      <c r="I1063" s="77"/>
      <c r="J1063" s="72"/>
      <c r="K1063" s="89"/>
    </row>
    <row r="1064" spans="1:11" x14ac:dyDescent="0.2">
      <c r="A1064" s="24">
        <v>1</v>
      </c>
      <c r="B1064" s="24">
        <v>1</v>
      </c>
      <c r="D1064" s="66"/>
      <c r="E1064" s="15" t="s">
        <v>191</v>
      </c>
      <c r="F1064" s="20"/>
      <c r="G1064" s="81" t="e">
        <f>VLOOKUP(E1064,#REF!,3,0)</f>
        <v>#REF!</v>
      </c>
      <c r="H1064" s="78">
        <v>168</v>
      </c>
      <c r="I1064" s="75">
        <v>156</v>
      </c>
      <c r="J1064" s="78">
        <v>150</v>
      </c>
      <c r="K1064" s="90"/>
    </row>
    <row r="1065" spans="1:11" x14ac:dyDescent="0.2">
      <c r="A1065" s="24">
        <v>2</v>
      </c>
      <c r="B1065" s="24">
        <v>1</v>
      </c>
      <c r="D1065" s="67"/>
      <c r="E1065" s="16" t="s">
        <v>290</v>
      </c>
      <c r="F1065" s="21"/>
      <c r="G1065" s="82"/>
      <c r="H1065" s="79"/>
      <c r="I1065" s="76"/>
      <c r="J1065" s="79"/>
      <c r="K1065" s="95"/>
    </row>
    <row r="1066" spans="1:11" x14ac:dyDescent="0.2">
      <c r="A1066" s="24">
        <v>3</v>
      </c>
      <c r="B1066" s="24">
        <v>1</v>
      </c>
      <c r="D1066" s="67"/>
      <c r="E1066" s="16" t="s">
        <v>374</v>
      </c>
      <c r="F1066" s="21"/>
      <c r="G1066" s="82"/>
      <c r="H1066" s="79"/>
      <c r="I1066" s="76"/>
      <c r="J1066" s="79"/>
      <c r="K1066" s="95"/>
    </row>
    <row r="1067" spans="1:11" x14ac:dyDescent="0.2">
      <c r="A1067" s="24">
        <v>4</v>
      </c>
      <c r="B1067" s="24">
        <v>1</v>
      </c>
      <c r="D1067" s="67"/>
      <c r="E1067" s="16" t="s">
        <v>89</v>
      </c>
      <c r="F1067" s="21"/>
      <c r="G1067" s="82"/>
      <c r="H1067" s="79"/>
      <c r="I1067" s="76"/>
      <c r="J1067" s="79"/>
      <c r="K1067" s="95"/>
    </row>
    <row r="1068" spans="1:11" x14ac:dyDescent="0.2">
      <c r="A1068" s="24">
        <v>5</v>
      </c>
      <c r="B1068" s="24">
        <v>1</v>
      </c>
      <c r="D1068" s="67"/>
      <c r="E1068" s="16" t="s">
        <v>40</v>
      </c>
      <c r="F1068" s="21"/>
      <c r="G1068" s="82"/>
      <c r="H1068" s="79"/>
      <c r="I1068" s="76"/>
      <c r="J1068" s="79"/>
      <c r="K1068" s="95"/>
    </row>
    <row r="1069" spans="1:11" x14ac:dyDescent="0.2">
      <c r="A1069" s="24">
        <v>6</v>
      </c>
      <c r="B1069" s="24">
        <v>1</v>
      </c>
      <c r="D1069" s="67"/>
      <c r="E1069" s="16" t="s">
        <v>273</v>
      </c>
      <c r="F1069" s="21"/>
      <c r="G1069" s="82"/>
      <c r="H1069" s="79"/>
      <c r="I1069" s="76"/>
      <c r="J1069" s="79"/>
      <c r="K1069" s="95"/>
    </row>
    <row r="1070" spans="1:11" x14ac:dyDescent="0.2">
      <c r="A1070" s="24">
        <v>7</v>
      </c>
      <c r="B1070" s="24">
        <v>1</v>
      </c>
      <c r="D1070" s="68"/>
      <c r="E1070" s="17" t="s">
        <v>28</v>
      </c>
      <c r="F1070" s="22"/>
      <c r="G1070" s="83"/>
      <c r="H1070" s="80"/>
      <c r="I1070" s="77"/>
      <c r="J1070" s="80"/>
      <c r="K1070" s="91"/>
    </row>
    <row r="1071" spans="1:11" x14ac:dyDescent="0.2">
      <c r="A1071" s="24">
        <v>1</v>
      </c>
      <c r="B1071" s="24">
        <v>1</v>
      </c>
      <c r="D1071" s="59"/>
      <c r="E1071" s="15" t="s">
        <v>192</v>
      </c>
      <c r="F1071" s="20"/>
      <c r="G1071" s="71" t="e">
        <f>VLOOKUP(E1071,#REF!,3,0)</f>
        <v>#REF!</v>
      </c>
      <c r="H1071" s="72">
        <v>168</v>
      </c>
      <c r="I1071" s="75">
        <v>156</v>
      </c>
      <c r="J1071" s="72">
        <v>150</v>
      </c>
      <c r="K1071" s="89"/>
    </row>
    <row r="1072" spans="1:11" x14ac:dyDescent="0.2">
      <c r="A1072" s="24">
        <v>2</v>
      </c>
      <c r="B1072" s="24">
        <v>1</v>
      </c>
      <c r="D1072" s="59"/>
      <c r="E1072" s="16" t="s">
        <v>290</v>
      </c>
      <c r="F1072" s="21"/>
      <c r="G1072" s="71"/>
      <c r="H1072" s="72"/>
      <c r="I1072" s="76"/>
      <c r="J1072" s="72"/>
      <c r="K1072" s="89"/>
    </row>
    <row r="1073" spans="1:11" x14ac:dyDescent="0.2">
      <c r="A1073" s="24">
        <v>3</v>
      </c>
      <c r="B1073" s="24">
        <v>1</v>
      </c>
      <c r="D1073" s="59"/>
      <c r="E1073" s="16" t="s">
        <v>371</v>
      </c>
      <c r="F1073" s="21"/>
      <c r="G1073" s="71"/>
      <c r="H1073" s="72"/>
      <c r="I1073" s="76"/>
      <c r="J1073" s="72"/>
      <c r="K1073" s="89"/>
    </row>
    <row r="1074" spans="1:11" x14ac:dyDescent="0.2">
      <c r="A1074" s="24">
        <v>4</v>
      </c>
      <c r="B1074" s="24">
        <v>1</v>
      </c>
      <c r="D1074" s="59"/>
      <c r="E1074" s="16" t="s">
        <v>193</v>
      </c>
      <c r="F1074" s="21"/>
      <c r="G1074" s="71"/>
      <c r="H1074" s="72"/>
      <c r="I1074" s="76"/>
      <c r="J1074" s="72"/>
      <c r="K1074" s="89"/>
    </row>
    <row r="1075" spans="1:11" x14ac:dyDescent="0.2">
      <c r="A1075" s="24">
        <v>5</v>
      </c>
      <c r="B1075" s="24">
        <v>1</v>
      </c>
      <c r="D1075" s="59"/>
      <c r="E1075" s="16" t="s">
        <v>70</v>
      </c>
      <c r="F1075" s="21"/>
      <c r="G1075" s="71"/>
      <c r="H1075" s="72"/>
      <c r="I1075" s="76"/>
      <c r="J1075" s="72"/>
      <c r="K1075" s="89"/>
    </row>
    <row r="1076" spans="1:11" x14ac:dyDescent="0.2">
      <c r="A1076" s="24">
        <v>6</v>
      </c>
      <c r="B1076" s="24">
        <v>1</v>
      </c>
      <c r="D1076" s="59"/>
      <c r="E1076" s="16" t="s">
        <v>273</v>
      </c>
      <c r="F1076" s="21"/>
      <c r="G1076" s="71"/>
      <c r="H1076" s="72"/>
      <c r="I1076" s="76"/>
      <c r="J1076" s="72"/>
      <c r="K1076" s="89"/>
    </row>
    <row r="1077" spans="1:11" x14ac:dyDescent="0.2">
      <c r="A1077" s="24">
        <v>7</v>
      </c>
      <c r="B1077" s="24">
        <v>1</v>
      </c>
      <c r="D1077" s="59"/>
      <c r="E1077" s="17" t="s">
        <v>22</v>
      </c>
      <c r="F1077" s="22"/>
      <c r="G1077" s="71"/>
      <c r="H1077" s="72"/>
      <c r="I1077" s="77"/>
      <c r="J1077" s="72"/>
      <c r="K1077" s="89"/>
    </row>
    <row r="1078" spans="1:11" x14ac:dyDescent="0.2">
      <c r="A1078" s="24">
        <v>1</v>
      </c>
      <c r="B1078" s="24">
        <v>1</v>
      </c>
      <c r="D1078" s="59"/>
      <c r="E1078" s="15" t="s">
        <v>194</v>
      </c>
      <c r="F1078" s="20"/>
      <c r="G1078" s="71" t="e">
        <f>VLOOKUP(E1078,#REF!,3,0)</f>
        <v>#REF!</v>
      </c>
      <c r="H1078" s="72">
        <v>168</v>
      </c>
      <c r="I1078" s="75">
        <v>156</v>
      </c>
      <c r="J1078" s="72">
        <v>150</v>
      </c>
      <c r="K1078" s="89"/>
    </row>
    <row r="1079" spans="1:11" x14ac:dyDescent="0.2">
      <c r="A1079" s="24">
        <v>2</v>
      </c>
      <c r="B1079" s="24">
        <v>1</v>
      </c>
      <c r="D1079" s="59"/>
      <c r="E1079" s="16" t="s">
        <v>290</v>
      </c>
      <c r="F1079" s="21"/>
      <c r="G1079" s="71"/>
      <c r="H1079" s="72"/>
      <c r="I1079" s="76"/>
      <c r="J1079" s="72"/>
      <c r="K1079" s="89"/>
    </row>
    <row r="1080" spans="1:11" x14ac:dyDescent="0.2">
      <c r="A1080" s="24">
        <v>3</v>
      </c>
      <c r="B1080" s="24">
        <v>1</v>
      </c>
      <c r="D1080" s="59"/>
      <c r="E1080" s="16" t="s">
        <v>375</v>
      </c>
      <c r="F1080" s="21"/>
      <c r="G1080" s="71"/>
      <c r="H1080" s="72"/>
      <c r="I1080" s="76"/>
      <c r="J1080" s="72"/>
      <c r="K1080" s="89"/>
    </row>
    <row r="1081" spans="1:11" x14ac:dyDescent="0.2">
      <c r="A1081" s="24">
        <v>4</v>
      </c>
      <c r="B1081" s="24">
        <v>1</v>
      </c>
      <c r="D1081" s="59"/>
      <c r="E1081" s="16" t="s">
        <v>195</v>
      </c>
      <c r="F1081" s="21"/>
      <c r="G1081" s="71"/>
      <c r="H1081" s="72"/>
      <c r="I1081" s="76"/>
      <c r="J1081" s="72"/>
      <c r="K1081" s="89"/>
    </row>
    <row r="1082" spans="1:11" x14ac:dyDescent="0.2">
      <c r="A1082" s="24">
        <v>5</v>
      </c>
      <c r="B1082" s="24">
        <v>1</v>
      </c>
      <c r="D1082" s="59"/>
      <c r="E1082" s="16" t="s">
        <v>40</v>
      </c>
      <c r="F1082" s="21"/>
      <c r="G1082" s="71"/>
      <c r="H1082" s="72"/>
      <c r="I1082" s="76"/>
      <c r="J1082" s="72"/>
      <c r="K1082" s="89"/>
    </row>
    <row r="1083" spans="1:11" x14ac:dyDescent="0.2">
      <c r="A1083" s="24">
        <v>6</v>
      </c>
      <c r="B1083" s="24">
        <v>1</v>
      </c>
      <c r="D1083" s="59"/>
      <c r="E1083" s="16" t="s">
        <v>273</v>
      </c>
      <c r="F1083" s="21"/>
      <c r="G1083" s="71"/>
      <c r="H1083" s="72"/>
      <c r="I1083" s="76"/>
      <c r="J1083" s="72"/>
      <c r="K1083" s="89"/>
    </row>
    <row r="1084" spans="1:11" x14ac:dyDescent="0.2">
      <c r="A1084" s="24">
        <v>7</v>
      </c>
      <c r="B1084" s="24">
        <v>1</v>
      </c>
      <c r="D1084" s="59"/>
      <c r="E1084" s="17" t="s">
        <v>28</v>
      </c>
      <c r="F1084" s="22"/>
      <c r="G1084" s="71"/>
      <c r="H1084" s="72"/>
      <c r="I1084" s="77"/>
      <c r="J1084" s="72"/>
      <c r="K1084" s="89"/>
    </row>
    <row r="1085" spans="1:11" x14ac:dyDescent="0.2">
      <c r="A1085" s="24">
        <v>1</v>
      </c>
      <c r="B1085" s="24">
        <v>1</v>
      </c>
      <c r="D1085" s="59"/>
      <c r="E1085" s="15" t="s">
        <v>312</v>
      </c>
      <c r="F1085" s="20"/>
      <c r="G1085" s="71" t="e">
        <f>VLOOKUP(E1085,#REF!,3,0)</f>
        <v>#REF!</v>
      </c>
      <c r="H1085" s="72">
        <v>168</v>
      </c>
      <c r="I1085" s="75">
        <v>156</v>
      </c>
      <c r="J1085" s="72">
        <v>150</v>
      </c>
      <c r="K1085" s="89"/>
    </row>
    <row r="1086" spans="1:11" x14ac:dyDescent="0.2">
      <c r="A1086" s="24">
        <v>2</v>
      </c>
      <c r="B1086" s="24">
        <v>1</v>
      </c>
      <c r="D1086" s="59"/>
      <c r="E1086" s="16" t="s">
        <v>290</v>
      </c>
      <c r="F1086" s="21"/>
      <c r="G1086" s="71"/>
      <c r="H1086" s="72"/>
      <c r="I1086" s="76"/>
      <c r="J1086" s="72"/>
      <c r="K1086" s="89"/>
    </row>
    <row r="1087" spans="1:11" x14ac:dyDescent="0.2">
      <c r="A1087" s="24">
        <v>3</v>
      </c>
      <c r="B1087" s="24">
        <v>1</v>
      </c>
      <c r="D1087" s="59"/>
      <c r="E1087" s="16" t="s">
        <v>375</v>
      </c>
      <c r="F1087" s="21"/>
      <c r="G1087" s="71"/>
      <c r="H1087" s="72"/>
      <c r="I1087" s="76"/>
      <c r="J1087" s="72"/>
      <c r="K1087" s="89"/>
    </row>
    <row r="1088" spans="1:11" x14ac:dyDescent="0.2">
      <c r="A1088" s="24">
        <v>4</v>
      </c>
      <c r="B1088" s="24">
        <v>1</v>
      </c>
      <c r="D1088" s="59"/>
      <c r="E1088" s="16" t="s">
        <v>195</v>
      </c>
      <c r="F1088" s="21"/>
      <c r="G1088" s="71"/>
      <c r="H1088" s="72"/>
      <c r="I1088" s="76"/>
      <c r="J1088" s="72"/>
      <c r="K1088" s="89"/>
    </row>
    <row r="1089" spans="1:11" x14ac:dyDescent="0.2">
      <c r="A1089" s="24">
        <v>5</v>
      </c>
      <c r="B1089" s="24">
        <v>1</v>
      </c>
      <c r="D1089" s="59"/>
      <c r="E1089" s="16" t="s">
        <v>40</v>
      </c>
      <c r="F1089" s="21"/>
      <c r="G1089" s="71"/>
      <c r="H1089" s="72"/>
      <c r="I1089" s="76"/>
      <c r="J1089" s="72"/>
      <c r="K1089" s="89"/>
    </row>
    <row r="1090" spans="1:11" x14ac:dyDescent="0.2">
      <c r="A1090" s="24">
        <v>6</v>
      </c>
      <c r="B1090" s="24">
        <v>1</v>
      </c>
      <c r="D1090" s="59"/>
      <c r="E1090" s="16" t="s">
        <v>273</v>
      </c>
      <c r="F1090" s="21"/>
      <c r="G1090" s="71"/>
      <c r="H1090" s="72"/>
      <c r="I1090" s="76"/>
      <c r="J1090" s="72"/>
      <c r="K1090" s="89"/>
    </row>
    <row r="1091" spans="1:11" x14ac:dyDescent="0.2">
      <c r="A1091" s="24">
        <v>7</v>
      </c>
      <c r="B1091" s="24">
        <v>1</v>
      </c>
      <c r="D1091" s="59"/>
      <c r="E1091" s="17" t="s">
        <v>22</v>
      </c>
      <c r="F1091" s="22"/>
      <c r="G1091" s="71"/>
      <c r="H1091" s="72"/>
      <c r="I1091" s="77"/>
      <c r="J1091" s="72"/>
      <c r="K1091" s="89"/>
    </row>
    <row r="1092" spans="1:11" x14ac:dyDescent="0.2">
      <c r="A1092" s="24">
        <v>1</v>
      </c>
      <c r="B1092" s="24">
        <v>1</v>
      </c>
      <c r="D1092" s="59"/>
      <c r="E1092" s="15" t="s">
        <v>196</v>
      </c>
      <c r="F1092" s="20"/>
      <c r="G1092" s="71" t="e">
        <f>VLOOKUP(E1092,#REF!,3,0)</f>
        <v>#REF!</v>
      </c>
      <c r="H1092" s="72">
        <v>168</v>
      </c>
      <c r="I1092" s="75">
        <v>156</v>
      </c>
      <c r="J1092" s="72">
        <v>150</v>
      </c>
      <c r="K1092" s="89"/>
    </row>
    <row r="1093" spans="1:11" x14ac:dyDescent="0.2">
      <c r="A1093" s="24">
        <v>2</v>
      </c>
      <c r="B1093" s="24">
        <v>1</v>
      </c>
      <c r="D1093" s="59"/>
      <c r="E1093" s="16" t="s">
        <v>293</v>
      </c>
      <c r="F1093" s="21"/>
      <c r="G1093" s="71"/>
      <c r="H1093" s="72"/>
      <c r="I1093" s="76"/>
      <c r="J1093" s="72"/>
      <c r="K1093" s="89"/>
    </row>
    <row r="1094" spans="1:11" x14ac:dyDescent="0.2">
      <c r="A1094" s="24">
        <v>3</v>
      </c>
      <c r="B1094" s="24">
        <v>1</v>
      </c>
      <c r="D1094" s="59"/>
      <c r="E1094" s="16" t="s">
        <v>371</v>
      </c>
      <c r="F1094" s="21"/>
      <c r="G1094" s="71"/>
      <c r="H1094" s="72"/>
      <c r="I1094" s="76"/>
      <c r="J1094" s="72"/>
      <c r="K1094" s="89"/>
    </row>
    <row r="1095" spans="1:11" x14ac:dyDescent="0.2">
      <c r="A1095" s="24">
        <v>4</v>
      </c>
      <c r="B1095" s="24">
        <v>1</v>
      </c>
      <c r="D1095" s="59"/>
      <c r="E1095" s="16" t="s">
        <v>188</v>
      </c>
      <c r="F1095" s="21"/>
      <c r="G1095" s="71"/>
      <c r="H1095" s="72"/>
      <c r="I1095" s="76"/>
      <c r="J1095" s="72"/>
      <c r="K1095" s="89"/>
    </row>
    <row r="1096" spans="1:11" x14ac:dyDescent="0.2">
      <c r="A1096" s="24">
        <v>5</v>
      </c>
      <c r="B1096" s="24">
        <v>1</v>
      </c>
      <c r="D1096" s="59"/>
      <c r="E1096" s="16" t="s">
        <v>70</v>
      </c>
      <c r="F1096" s="21"/>
      <c r="G1096" s="71"/>
      <c r="H1096" s="72"/>
      <c r="I1096" s="76"/>
      <c r="J1096" s="72"/>
      <c r="K1096" s="89"/>
    </row>
    <row r="1097" spans="1:11" x14ac:dyDescent="0.2">
      <c r="A1097" s="24">
        <v>6</v>
      </c>
      <c r="B1097" s="24">
        <v>1</v>
      </c>
      <c r="D1097" s="59"/>
      <c r="E1097" s="16" t="s">
        <v>273</v>
      </c>
      <c r="F1097" s="21"/>
      <c r="G1097" s="71"/>
      <c r="H1097" s="72"/>
      <c r="I1097" s="76"/>
      <c r="J1097" s="72"/>
      <c r="K1097" s="89"/>
    </row>
    <row r="1098" spans="1:11" x14ac:dyDescent="0.2">
      <c r="A1098" s="24">
        <v>7</v>
      </c>
      <c r="B1098" s="24">
        <v>1</v>
      </c>
      <c r="D1098" s="59"/>
      <c r="E1098" s="17" t="s">
        <v>22</v>
      </c>
      <c r="F1098" s="22"/>
      <c r="G1098" s="71"/>
      <c r="H1098" s="72"/>
      <c r="I1098" s="77"/>
      <c r="J1098" s="72"/>
      <c r="K1098" s="89"/>
    </row>
    <row r="1099" spans="1:11" x14ac:dyDescent="0.2">
      <c r="A1099" s="24">
        <v>1</v>
      </c>
      <c r="B1099" s="24">
        <v>1</v>
      </c>
      <c r="D1099" s="59"/>
      <c r="E1099" s="15" t="s">
        <v>197</v>
      </c>
      <c r="F1099" s="20"/>
      <c r="G1099" s="71" t="e">
        <f>VLOOKUP(E1099,#REF!,3,0)</f>
        <v>#REF!</v>
      </c>
      <c r="H1099" s="72">
        <v>168</v>
      </c>
      <c r="I1099" s="75">
        <v>156</v>
      </c>
      <c r="J1099" s="72">
        <v>150</v>
      </c>
      <c r="K1099" s="89"/>
    </row>
    <row r="1100" spans="1:11" x14ac:dyDescent="0.2">
      <c r="A1100" s="24">
        <v>2</v>
      </c>
      <c r="B1100" s="24">
        <v>1</v>
      </c>
      <c r="D1100" s="59"/>
      <c r="E1100" s="16" t="s">
        <v>290</v>
      </c>
      <c r="F1100" s="21"/>
      <c r="G1100" s="71"/>
      <c r="H1100" s="72"/>
      <c r="I1100" s="76"/>
      <c r="J1100" s="72"/>
      <c r="K1100" s="89"/>
    </row>
    <row r="1101" spans="1:11" x14ac:dyDescent="0.2">
      <c r="A1101" s="24">
        <v>3</v>
      </c>
      <c r="B1101" s="24">
        <v>1</v>
      </c>
      <c r="D1101" s="59"/>
      <c r="E1101" s="16" t="s">
        <v>376</v>
      </c>
      <c r="F1101" s="21"/>
      <c r="G1101" s="71"/>
      <c r="H1101" s="72"/>
      <c r="I1101" s="76"/>
      <c r="J1101" s="72"/>
      <c r="K1101" s="89"/>
    </row>
    <row r="1102" spans="1:11" x14ac:dyDescent="0.2">
      <c r="A1102" s="24">
        <v>4</v>
      </c>
      <c r="B1102" s="24">
        <v>1</v>
      </c>
      <c r="D1102" s="59"/>
      <c r="E1102" s="16" t="s">
        <v>198</v>
      </c>
      <c r="F1102" s="21"/>
      <c r="G1102" s="71"/>
      <c r="H1102" s="72"/>
      <c r="I1102" s="76"/>
      <c r="J1102" s="72"/>
      <c r="K1102" s="89"/>
    </row>
    <row r="1103" spans="1:11" x14ac:dyDescent="0.2">
      <c r="A1103" s="24">
        <v>5</v>
      </c>
      <c r="B1103" s="24">
        <v>1</v>
      </c>
      <c r="D1103" s="59"/>
      <c r="E1103" s="16" t="s">
        <v>40</v>
      </c>
      <c r="F1103" s="21"/>
      <c r="G1103" s="71"/>
      <c r="H1103" s="72"/>
      <c r="I1103" s="76"/>
      <c r="J1103" s="72"/>
      <c r="K1103" s="89"/>
    </row>
    <row r="1104" spans="1:11" x14ac:dyDescent="0.2">
      <c r="A1104" s="24">
        <v>6</v>
      </c>
      <c r="B1104" s="24">
        <v>1</v>
      </c>
      <c r="D1104" s="59"/>
      <c r="E1104" s="16" t="s">
        <v>273</v>
      </c>
      <c r="F1104" s="21"/>
      <c r="G1104" s="71"/>
      <c r="H1104" s="72"/>
      <c r="I1104" s="76"/>
      <c r="J1104" s="72"/>
      <c r="K1104" s="89"/>
    </row>
    <row r="1105" spans="1:11" x14ac:dyDescent="0.2">
      <c r="A1105" s="24">
        <v>7</v>
      </c>
      <c r="B1105" s="24">
        <v>1</v>
      </c>
      <c r="D1105" s="59"/>
      <c r="E1105" s="17" t="s">
        <v>28</v>
      </c>
      <c r="F1105" s="22"/>
      <c r="G1105" s="71"/>
      <c r="H1105" s="72"/>
      <c r="I1105" s="77"/>
      <c r="J1105" s="72"/>
      <c r="K1105" s="89"/>
    </row>
    <row r="1106" spans="1:11" x14ac:dyDescent="0.2">
      <c r="A1106" s="24">
        <v>1</v>
      </c>
      <c r="B1106" s="24">
        <v>1</v>
      </c>
      <c r="D1106" s="59"/>
      <c r="E1106" s="15" t="s">
        <v>199</v>
      </c>
      <c r="F1106" s="20"/>
      <c r="G1106" s="71" t="e">
        <f>VLOOKUP(E1106,#REF!,3,0)</f>
        <v>#REF!</v>
      </c>
      <c r="H1106" s="72">
        <v>168</v>
      </c>
      <c r="I1106" s="75">
        <v>156</v>
      </c>
      <c r="J1106" s="72">
        <v>150</v>
      </c>
      <c r="K1106" s="89"/>
    </row>
    <row r="1107" spans="1:11" x14ac:dyDescent="0.2">
      <c r="A1107" s="24">
        <v>2</v>
      </c>
      <c r="B1107" s="24">
        <v>1</v>
      </c>
      <c r="D1107" s="59"/>
      <c r="E1107" s="16" t="s">
        <v>294</v>
      </c>
      <c r="F1107" s="21"/>
      <c r="G1107" s="71"/>
      <c r="H1107" s="72"/>
      <c r="I1107" s="76"/>
      <c r="J1107" s="72"/>
      <c r="K1107" s="89"/>
    </row>
    <row r="1108" spans="1:11" x14ac:dyDescent="0.2">
      <c r="A1108" s="24">
        <v>3</v>
      </c>
      <c r="B1108" s="24">
        <v>1</v>
      </c>
      <c r="D1108" s="59"/>
      <c r="E1108" s="16" t="s">
        <v>377</v>
      </c>
      <c r="F1108" s="21"/>
      <c r="G1108" s="71"/>
      <c r="H1108" s="72"/>
      <c r="I1108" s="76"/>
      <c r="J1108" s="72"/>
      <c r="K1108" s="89"/>
    </row>
    <row r="1109" spans="1:11" x14ac:dyDescent="0.2">
      <c r="A1109" s="24">
        <v>4</v>
      </c>
      <c r="B1109" s="24">
        <v>1</v>
      </c>
      <c r="D1109" s="59"/>
      <c r="E1109" s="16" t="s">
        <v>200</v>
      </c>
      <c r="F1109" s="21"/>
      <c r="G1109" s="71"/>
      <c r="H1109" s="72"/>
      <c r="I1109" s="76"/>
      <c r="J1109" s="72"/>
      <c r="K1109" s="89"/>
    </row>
    <row r="1110" spans="1:11" x14ac:dyDescent="0.2">
      <c r="A1110" s="24">
        <v>5</v>
      </c>
      <c r="B1110" s="24">
        <v>1</v>
      </c>
      <c r="D1110" s="59"/>
      <c r="E1110" s="16" t="s">
        <v>40</v>
      </c>
      <c r="F1110" s="21"/>
      <c r="G1110" s="71"/>
      <c r="H1110" s="72"/>
      <c r="I1110" s="76"/>
      <c r="J1110" s="72"/>
      <c r="K1110" s="89"/>
    </row>
    <row r="1111" spans="1:11" x14ac:dyDescent="0.2">
      <c r="A1111" s="24">
        <v>6</v>
      </c>
      <c r="B1111" s="24">
        <v>1</v>
      </c>
      <c r="D1111" s="59"/>
      <c r="E1111" s="16" t="s">
        <v>273</v>
      </c>
      <c r="F1111" s="21"/>
      <c r="G1111" s="71"/>
      <c r="H1111" s="72"/>
      <c r="I1111" s="76"/>
      <c r="J1111" s="72"/>
      <c r="K1111" s="89"/>
    </row>
    <row r="1112" spans="1:11" x14ac:dyDescent="0.2">
      <c r="A1112" s="24">
        <v>7</v>
      </c>
      <c r="B1112" s="24">
        <v>1</v>
      </c>
      <c r="D1112" s="59"/>
      <c r="E1112" s="17" t="s">
        <v>28</v>
      </c>
      <c r="F1112" s="22"/>
      <c r="G1112" s="71"/>
      <c r="H1112" s="72"/>
      <c r="I1112" s="77"/>
      <c r="J1112" s="72"/>
      <c r="K1112" s="89"/>
    </row>
    <row r="1113" spans="1:11" x14ac:dyDescent="0.2">
      <c r="D1113" s="36"/>
      <c r="E1113" s="15" t="s">
        <v>457</v>
      </c>
      <c r="F1113" s="31" t="s">
        <v>63</v>
      </c>
      <c r="G1113" s="71" t="e">
        <f>VLOOKUP(E1113,#REF!,3,0)</f>
        <v>#REF!</v>
      </c>
      <c r="H1113" s="72">
        <v>168</v>
      </c>
      <c r="I1113" s="75">
        <v>156</v>
      </c>
      <c r="J1113" s="72">
        <v>150</v>
      </c>
      <c r="K1113" s="89"/>
    </row>
    <row r="1114" spans="1:11" x14ac:dyDescent="0.2">
      <c r="D1114" s="36"/>
      <c r="E1114" s="16" t="s">
        <v>290</v>
      </c>
      <c r="F1114" s="21"/>
      <c r="G1114" s="71"/>
      <c r="H1114" s="72"/>
      <c r="I1114" s="76"/>
      <c r="J1114" s="72"/>
      <c r="K1114" s="89"/>
    </row>
    <row r="1115" spans="1:11" x14ac:dyDescent="0.2">
      <c r="D1115" s="36"/>
      <c r="E1115" s="16" t="s">
        <v>458</v>
      </c>
      <c r="F1115" s="21"/>
      <c r="G1115" s="71"/>
      <c r="H1115" s="72"/>
      <c r="I1115" s="76"/>
      <c r="J1115" s="72"/>
      <c r="K1115" s="89"/>
    </row>
    <row r="1116" spans="1:11" x14ac:dyDescent="0.2">
      <c r="D1116" s="36"/>
      <c r="E1116" s="16" t="s">
        <v>459</v>
      </c>
      <c r="F1116" s="21"/>
      <c r="G1116" s="71"/>
      <c r="H1116" s="72"/>
      <c r="I1116" s="76"/>
      <c r="J1116" s="72"/>
      <c r="K1116" s="89"/>
    </row>
    <row r="1117" spans="1:11" x14ac:dyDescent="0.2">
      <c r="D1117" s="36"/>
      <c r="E1117" s="16" t="s">
        <v>40</v>
      </c>
      <c r="F1117" s="21"/>
      <c r="G1117" s="71"/>
      <c r="H1117" s="72"/>
      <c r="I1117" s="76"/>
      <c r="J1117" s="72"/>
      <c r="K1117" s="89"/>
    </row>
    <row r="1118" spans="1:11" x14ac:dyDescent="0.2">
      <c r="D1118" s="36"/>
      <c r="E1118" s="16" t="s">
        <v>17</v>
      </c>
      <c r="F1118" s="21"/>
      <c r="G1118" s="71"/>
      <c r="H1118" s="72"/>
      <c r="I1118" s="76"/>
      <c r="J1118" s="72"/>
      <c r="K1118" s="89"/>
    </row>
    <row r="1119" spans="1:11" x14ac:dyDescent="0.2">
      <c r="D1119" s="36"/>
      <c r="E1119" s="17" t="s">
        <v>28</v>
      </c>
      <c r="F1119" s="22"/>
      <c r="G1119" s="71"/>
      <c r="H1119" s="72"/>
      <c r="I1119" s="77"/>
      <c r="J1119" s="72"/>
      <c r="K1119" s="89"/>
    </row>
    <row r="1120" spans="1:11" x14ac:dyDescent="0.2">
      <c r="A1120" s="24">
        <v>1</v>
      </c>
      <c r="B1120" s="24">
        <v>1</v>
      </c>
      <c r="D1120" s="59"/>
      <c r="E1120" s="15" t="s">
        <v>201</v>
      </c>
      <c r="F1120" s="20"/>
      <c r="G1120" s="71" t="e">
        <f>VLOOKUP(E1120,#REF!,3,0)</f>
        <v>#REF!</v>
      </c>
      <c r="H1120" s="72">
        <v>168</v>
      </c>
      <c r="I1120" s="75">
        <v>156</v>
      </c>
      <c r="J1120" s="72">
        <v>150</v>
      </c>
      <c r="K1120" s="89"/>
    </row>
    <row r="1121" spans="1:11" x14ac:dyDescent="0.2">
      <c r="A1121" s="24">
        <v>2</v>
      </c>
      <c r="B1121" s="24">
        <v>1</v>
      </c>
      <c r="D1121" s="59"/>
      <c r="E1121" s="16" t="s">
        <v>290</v>
      </c>
      <c r="F1121" s="21"/>
      <c r="G1121" s="71"/>
      <c r="H1121" s="72"/>
      <c r="I1121" s="76"/>
      <c r="J1121" s="72"/>
      <c r="K1121" s="89"/>
    </row>
    <row r="1122" spans="1:11" x14ac:dyDescent="0.2">
      <c r="A1122" s="24">
        <v>3</v>
      </c>
      <c r="B1122" s="24">
        <v>1</v>
      </c>
      <c r="D1122" s="59"/>
      <c r="E1122" s="16" t="s">
        <v>368</v>
      </c>
      <c r="F1122" s="21"/>
      <c r="G1122" s="71"/>
      <c r="H1122" s="72"/>
      <c r="I1122" s="76"/>
      <c r="J1122" s="72"/>
      <c r="K1122" s="89"/>
    </row>
    <row r="1123" spans="1:11" x14ac:dyDescent="0.2">
      <c r="A1123" s="24">
        <v>4</v>
      </c>
      <c r="B1123" s="24">
        <v>1</v>
      </c>
      <c r="D1123" s="59"/>
      <c r="E1123" s="16" t="s">
        <v>47</v>
      </c>
      <c r="F1123" s="21"/>
      <c r="G1123" s="71"/>
      <c r="H1123" s="72"/>
      <c r="I1123" s="76"/>
      <c r="J1123" s="72"/>
      <c r="K1123" s="89"/>
    </row>
    <row r="1124" spans="1:11" x14ac:dyDescent="0.2">
      <c r="A1124" s="24">
        <v>5</v>
      </c>
      <c r="B1124" s="24">
        <v>1</v>
      </c>
      <c r="D1124" s="59"/>
      <c r="E1124" s="16" t="s">
        <v>40</v>
      </c>
      <c r="F1124" s="21"/>
      <c r="G1124" s="71"/>
      <c r="H1124" s="72"/>
      <c r="I1124" s="76"/>
      <c r="J1124" s="72"/>
      <c r="K1124" s="89"/>
    </row>
    <row r="1125" spans="1:11" x14ac:dyDescent="0.2">
      <c r="A1125" s="24">
        <v>6</v>
      </c>
      <c r="B1125" s="24">
        <v>1</v>
      </c>
      <c r="D1125" s="59"/>
      <c r="E1125" s="16" t="s">
        <v>17</v>
      </c>
      <c r="F1125" s="21"/>
      <c r="G1125" s="71"/>
      <c r="H1125" s="72"/>
      <c r="I1125" s="76"/>
      <c r="J1125" s="72"/>
      <c r="K1125" s="89"/>
    </row>
    <row r="1126" spans="1:11" x14ac:dyDescent="0.2">
      <c r="A1126" s="24">
        <v>7</v>
      </c>
      <c r="B1126" s="24">
        <v>1</v>
      </c>
      <c r="D1126" s="59"/>
      <c r="E1126" s="17" t="s">
        <v>28</v>
      </c>
      <c r="F1126" s="22"/>
      <c r="G1126" s="71"/>
      <c r="H1126" s="72"/>
      <c r="I1126" s="77"/>
      <c r="J1126" s="72"/>
      <c r="K1126" s="89"/>
    </row>
    <row r="1127" spans="1:11" x14ac:dyDescent="0.2">
      <c r="A1127" s="24">
        <v>1</v>
      </c>
      <c r="B1127" s="24">
        <v>1</v>
      </c>
      <c r="D1127" s="59"/>
      <c r="E1127" s="15" t="s">
        <v>202</v>
      </c>
      <c r="F1127" s="20"/>
      <c r="G1127" s="71" t="e">
        <f>VLOOKUP(E1127,#REF!,3,0)</f>
        <v>#REF!</v>
      </c>
      <c r="H1127" s="72">
        <v>168</v>
      </c>
      <c r="I1127" s="75">
        <v>156</v>
      </c>
      <c r="J1127" s="72">
        <v>150</v>
      </c>
      <c r="K1127" s="89"/>
    </row>
    <row r="1128" spans="1:11" x14ac:dyDescent="0.2">
      <c r="A1128" s="24">
        <v>2</v>
      </c>
      <c r="B1128" s="24">
        <v>1</v>
      </c>
      <c r="D1128" s="59"/>
      <c r="E1128" s="16" t="s">
        <v>290</v>
      </c>
      <c r="F1128" s="21"/>
      <c r="G1128" s="71"/>
      <c r="H1128" s="72"/>
      <c r="I1128" s="76"/>
      <c r="J1128" s="72"/>
      <c r="K1128" s="89"/>
    </row>
    <row r="1129" spans="1:11" x14ac:dyDescent="0.2">
      <c r="A1129" s="24">
        <v>3</v>
      </c>
      <c r="B1129" s="24">
        <v>1</v>
      </c>
      <c r="D1129" s="59"/>
      <c r="E1129" s="16" t="s">
        <v>369</v>
      </c>
      <c r="F1129" s="21"/>
      <c r="G1129" s="71"/>
      <c r="H1129" s="72"/>
      <c r="I1129" s="76"/>
      <c r="J1129" s="72"/>
      <c r="K1129" s="89"/>
    </row>
    <row r="1130" spans="1:11" x14ac:dyDescent="0.2">
      <c r="A1130" s="24">
        <v>4</v>
      </c>
      <c r="B1130" s="24">
        <v>1</v>
      </c>
      <c r="D1130" s="59"/>
      <c r="E1130" s="16" t="s">
        <v>47</v>
      </c>
      <c r="F1130" s="21"/>
      <c r="G1130" s="71"/>
      <c r="H1130" s="72"/>
      <c r="I1130" s="76"/>
      <c r="J1130" s="72"/>
      <c r="K1130" s="89"/>
    </row>
    <row r="1131" spans="1:11" x14ac:dyDescent="0.2">
      <c r="A1131" s="24">
        <v>5</v>
      </c>
      <c r="B1131" s="24">
        <v>1</v>
      </c>
      <c r="D1131" s="59"/>
      <c r="E1131" s="16" t="s">
        <v>40</v>
      </c>
      <c r="F1131" s="21"/>
      <c r="G1131" s="71"/>
      <c r="H1131" s="72"/>
      <c r="I1131" s="76"/>
      <c r="J1131" s="72"/>
      <c r="K1131" s="89"/>
    </row>
    <row r="1132" spans="1:11" x14ac:dyDescent="0.2">
      <c r="A1132" s="24">
        <v>6</v>
      </c>
      <c r="B1132" s="24">
        <v>1</v>
      </c>
      <c r="D1132" s="59"/>
      <c r="E1132" s="16" t="s">
        <v>273</v>
      </c>
      <c r="F1132" s="21"/>
      <c r="G1132" s="71"/>
      <c r="H1132" s="72"/>
      <c r="I1132" s="76"/>
      <c r="J1132" s="72"/>
      <c r="K1132" s="89"/>
    </row>
    <row r="1133" spans="1:11" x14ac:dyDescent="0.2">
      <c r="A1133" s="24">
        <v>7</v>
      </c>
      <c r="B1133" s="24">
        <v>1</v>
      </c>
      <c r="D1133" s="59"/>
      <c r="E1133" s="17" t="s">
        <v>28</v>
      </c>
      <c r="F1133" s="22"/>
      <c r="G1133" s="71"/>
      <c r="H1133" s="72"/>
      <c r="I1133" s="77"/>
      <c r="J1133" s="72"/>
      <c r="K1133" s="89"/>
    </row>
    <row r="1134" spans="1:11" x14ac:dyDescent="0.2">
      <c r="A1134" s="24">
        <v>1</v>
      </c>
      <c r="B1134" s="24">
        <v>1</v>
      </c>
      <c r="D1134" s="59"/>
      <c r="E1134" s="15" t="s">
        <v>203</v>
      </c>
      <c r="F1134" s="20"/>
      <c r="G1134" s="71" t="e">
        <f>VLOOKUP(E1134,#REF!,3,0)</f>
        <v>#REF!</v>
      </c>
      <c r="H1134" s="72">
        <v>168</v>
      </c>
      <c r="I1134" s="75">
        <v>156</v>
      </c>
      <c r="J1134" s="72">
        <v>150</v>
      </c>
      <c r="K1134" s="89"/>
    </row>
    <row r="1135" spans="1:11" x14ac:dyDescent="0.2">
      <c r="A1135" s="24">
        <v>2</v>
      </c>
      <c r="B1135" s="24">
        <v>1</v>
      </c>
      <c r="D1135" s="59"/>
      <c r="E1135" s="16" t="s">
        <v>290</v>
      </c>
      <c r="F1135" s="21"/>
      <c r="G1135" s="71"/>
      <c r="H1135" s="72"/>
      <c r="I1135" s="76"/>
      <c r="J1135" s="72"/>
      <c r="K1135" s="89"/>
    </row>
    <row r="1136" spans="1:11" x14ac:dyDescent="0.2">
      <c r="A1136" s="24">
        <v>3</v>
      </c>
      <c r="B1136" s="24">
        <v>1</v>
      </c>
      <c r="D1136" s="59"/>
      <c r="E1136" s="16" t="s">
        <v>378</v>
      </c>
      <c r="F1136" s="21"/>
      <c r="G1136" s="71"/>
      <c r="H1136" s="72"/>
      <c r="I1136" s="76"/>
      <c r="J1136" s="72"/>
      <c r="K1136" s="89"/>
    </row>
    <row r="1137" spans="1:11" x14ac:dyDescent="0.2">
      <c r="A1137" s="24">
        <v>4</v>
      </c>
      <c r="B1137" s="24">
        <v>1</v>
      </c>
      <c r="D1137" s="59"/>
      <c r="E1137" s="16" t="s">
        <v>50</v>
      </c>
      <c r="F1137" s="21"/>
      <c r="G1137" s="71"/>
      <c r="H1137" s="72"/>
      <c r="I1137" s="76"/>
      <c r="J1137" s="72"/>
      <c r="K1137" s="89"/>
    </row>
    <row r="1138" spans="1:11" x14ac:dyDescent="0.2">
      <c r="A1138" s="24">
        <v>5</v>
      </c>
      <c r="B1138" s="24">
        <v>1</v>
      </c>
      <c r="D1138" s="59"/>
      <c r="E1138" s="16" t="s">
        <v>30</v>
      </c>
      <c r="F1138" s="21"/>
      <c r="G1138" s="71"/>
      <c r="H1138" s="72"/>
      <c r="I1138" s="76"/>
      <c r="J1138" s="72"/>
      <c r="K1138" s="89"/>
    </row>
    <row r="1139" spans="1:11" x14ac:dyDescent="0.2">
      <c r="A1139" s="24">
        <v>6</v>
      </c>
      <c r="B1139" s="24">
        <v>1</v>
      </c>
      <c r="D1139" s="59"/>
      <c r="E1139" s="16" t="s">
        <v>17</v>
      </c>
      <c r="F1139" s="21"/>
      <c r="G1139" s="71"/>
      <c r="H1139" s="72"/>
      <c r="I1139" s="76"/>
      <c r="J1139" s="72"/>
      <c r="K1139" s="89"/>
    </row>
    <row r="1140" spans="1:11" x14ac:dyDescent="0.2">
      <c r="A1140" s="24">
        <v>0</v>
      </c>
      <c r="B1140" s="24">
        <v>1</v>
      </c>
      <c r="D1140" s="59"/>
      <c r="E1140" s="17" t="s">
        <v>28</v>
      </c>
      <c r="F1140" s="22"/>
      <c r="G1140" s="71"/>
      <c r="H1140" s="72"/>
      <c r="I1140" s="77"/>
      <c r="J1140" s="72"/>
      <c r="K1140" s="89"/>
    </row>
    <row r="1141" spans="1:11" x14ac:dyDescent="0.2">
      <c r="A1141" s="24">
        <v>0</v>
      </c>
      <c r="B1141" s="24">
        <v>1</v>
      </c>
      <c r="D1141" s="4"/>
      <c r="E1141" s="3"/>
      <c r="G1141" s="10"/>
      <c r="H1141" s="48"/>
      <c r="I1141" s="48"/>
      <c r="J1141" s="48"/>
      <c r="K1141" s="11"/>
    </row>
    <row r="1142" spans="1:11" ht="30.75" customHeight="1" x14ac:dyDescent="0.2">
      <c r="A1142" s="24">
        <v>0</v>
      </c>
      <c r="B1142" s="24">
        <v>1</v>
      </c>
      <c r="D1142" s="63" t="s">
        <v>4</v>
      </c>
      <c r="E1142" s="64"/>
      <c r="F1142" s="64"/>
      <c r="G1142" s="64"/>
      <c r="H1142" s="64"/>
      <c r="I1142" s="64"/>
      <c r="J1142" s="65"/>
      <c r="K1142" s="1"/>
    </row>
    <row r="1143" spans="1:11" s="12" customFormat="1" ht="29.25" customHeight="1" x14ac:dyDescent="0.25">
      <c r="A1143" s="25">
        <v>0</v>
      </c>
      <c r="B1143" s="25">
        <v>1</v>
      </c>
      <c r="D1143" s="13" t="s">
        <v>10</v>
      </c>
      <c r="E1143" s="69" t="s">
        <v>11</v>
      </c>
      <c r="F1143" s="70"/>
      <c r="G1143" s="13"/>
      <c r="H1143" s="47" t="s">
        <v>12</v>
      </c>
      <c r="I1143" s="47" t="s">
        <v>302</v>
      </c>
      <c r="J1143" s="47" t="s">
        <v>303</v>
      </c>
      <c r="K1143" s="14"/>
    </row>
    <row r="1144" spans="1:11" x14ac:dyDescent="0.2">
      <c r="A1144" s="24">
        <v>1</v>
      </c>
      <c r="B1144" s="24">
        <v>1</v>
      </c>
      <c r="D1144" s="59"/>
      <c r="E1144" s="15" t="s">
        <v>204</v>
      </c>
      <c r="F1144" s="20"/>
      <c r="G1144" s="71" t="e">
        <f>VLOOKUP(E1144,#REF!,3,0)</f>
        <v>#REF!</v>
      </c>
      <c r="H1144" s="72">
        <v>168</v>
      </c>
      <c r="I1144" s="75">
        <v>156</v>
      </c>
      <c r="J1144" s="72">
        <v>150</v>
      </c>
      <c r="K1144" s="89"/>
    </row>
    <row r="1145" spans="1:11" x14ac:dyDescent="0.2">
      <c r="A1145" s="24">
        <v>2</v>
      </c>
      <c r="B1145" s="24">
        <v>1</v>
      </c>
      <c r="D1145" s="59"/>
      <c r="E1145" s="16" t="s">
        <v>297</v>
      </c>
      <c r="F1145" s="21"/>
      <c r="G1145" s="71"/>
      <c r="H1145" s="72"/>
      <c r="I1145" s="76"/>
      <c r="J1145" s="72"/>
      <c r="K1145" s="89"/>
    </row>
    <row r="1146" spans="1:11" x14ac:dyDescent="0.2">
      <c r="A1146" s="24">
        <v>3</v>
      </c>
      <c r="B1146" s="24">
        <v>1</v>
      </c>
      <c r="D1146" s="59"/>
      <c r="E1146" s="16" t="s">
        <v>379</v>
      </c>
      <c r="F1146" s="21"/>
      <c r="G1146" s="71"/>
      <c r="H1146" s="72"/>
      <c r="I1146" s="76"/>
      <c r="J1146" s="72"/>
      <c r="K1146" s="89"/>
    </row>
    <row r="1147" spans="1:11" x14ac:dyDescent="0.2">
      <c r="A1147" s="24">
        <v>4</v>
      </c>
      <c r="B1147" s="24">
        <v>1</v>
      </c>
      <c r="D1147" s="59"/>
      <c r="E1147" s="16" t="s">
        <v>31</v>
      </c>
      <c r="F1147" s="21"/>
      <c r="G1147" s="71"/>
      <c r="H1147" s="72"/>
      <c r="I1147" s="76"/>
      <c r="J1147" s="72"/>
      <c r="K1147" s="89"/>
    </row>
    <row r="1148" spans="1:11" x14ac:dyDescent="0.2">
      <c r="A1148" s="24">
        <v>5</v>
      </c>
      <c r="B1148" s="24">
        <v>1</v>
      </c>
      <c r="D1148" s="59"/>
      <c r="E1148" s="16" t="s">
        <v>21</v>
      </c>
      <c r="F1148" s="21"/>
      <c r="G1148" s="71"/>
      <c r="H1148" s="72"/>
      <c r="I1148" s="76"/>
      <c r="J1148" s="72"/>
      <c r="K1148" s="89"/>
    </row>
    <row r="1149" spans="1:11" x14ac:dyDescent="0.2">
      <c r="A1149" s="24">
        <v>6</v>
      </c>
      <c r="B1149" s="24">
        <v>1</v>
      </c>
      <c r="D1149" s="59"/>
      <c r="E1149" s="16" t="s">
        <v>273</v>
      </c>
      <c r="F1149" s="21"/>
      <c r="G1149" s="71"/>
      <c r="H1149" s="72"/>
      <c r="I1149" s="76"/>
      <c r="J1149" s="72"/>
      <c r="K1149" s="89"/>
    </row>
    <row r="1150" spans="1:11" x14ac:dyDescent="0.2">
      <c r="A1150" s="24">
        <v>7</v>
      </c>
      <c r="B1150" s="24">
        <v>1</v>
      </c>
      <c r="D1150" s="59"/>
      <c r="E1150" s="17" t="s">
        <v>18</v>
      </c>
      <c r="F1150" s="22"/>
      <c r="G1150" s="71"/>
      <c r="H1150" s="72"/>
      <c r="I1150" s="77"/>
      <c r="J1150" s="72"/>
      <c r="K1150" s="89"/>
    </row>
    <row r="1151" spans="1:11" x14ac:dyDescent="0.2">
      <c r="A1151" s="24">
        <v>1</v>
      </c>
      <c r="B1151" s="24">
        <v>1</v>
      </c>
      <c r="D1151" s="59"/>
      <c r="E1151" s="15" t="s">
        <v>205</v>
      </c>
      <c r="F1151" s="20"/>
      <c r="G1151" s="71" t="e">
        <f>VLOOKUP(E1151,#REF!,3,0)</f>
        <v>#REF!</v>
      </c>
      <c r="H1151" s="72">
        <v>168</v>
      </c>
      <c r="I1151" s="75">
        <v>156</v>
      </c>
      <c r="J1151" s="72">
        <v>150</v>
      </c>
      <c r="K1151" s="89"/>
    </row>
    <row r="1152" spans="1:11" x14ac:dyDescent="0.2">
      <c r="A1152" s="24">
        <v>2</v>
      </c>
      <c r="B1152" s="24">
        <v>1</v>
      </c>
      <c r="D1152" s="59"/>
      <c r="E1152" s="16" t="s">
        <v>298</v>
      </c>
      <c r="F1152" s="21"/>
      <c r="G1152" s="71"/>
      <c r="H1152" s="72"/>
      <c r="I1152" s="76"/>
      <c r="J1152" s="72"/>
      <c r="K1152" s="89"/>
    </row>
    <row r="1153" spans="1:11" x14ac:dyDescent="0.2">
      <c r="A1153" s="24">
        <v>3</v>
      </c>
      <c r="B1153" s="24">
        <v>1</v>
      </c>
      <c r="D1153" s="59"/>
      <c r="E1153" s="16" t="s">
        <v>380</v>
      </c>
      <c r="F1153" s="21"/>
      <c r="G1153" s="71"/>
      <c r="H1153" s="72"/>
      <c r="I1153" s="76"/>
      <c r="J1153" s="72"/>
      <c r="K1153" s="89"/>
    </row>
    <row r="1154" spans="1:11" x14ac:dyDescent="0.2">
      <c r="A1154" s="24">
        <v>4</v>
      </c>
      <c r="B1154" s="24">
        <v>1</v>
      </c>
      <c r="D1154" s="59"/>
      <c r="E1154" s="16" t="s">
        <v>162</v>
      </c>
      <c r="F1154" s="21"/>
      <c r="G1154" s="71"/>
      <c r="H1154" s="72"/>
      <c r="I1154" s="76"/>
      <c r="J1154" s="72"/>
      <c r="K1154" s="89"/>
    </row>
    <row r="1155" spans="1:11" x14ac:dyDescent="0.2">
      <c r="A1155" s="24">
        <v>5</v>
      </c>
      <c r="B1155" s="24">
        <v>1</v>
      </c>
      <c r="D1155" s="59"/>
      <c r="E1155" s="16" t="s">
        <v>16</v>
      </c>
      <c r="F1155" s="21"/>
      <c r="G1155" s="71"/>
      <c r="H1155" s="72"/>
      <c r="I1155" s="76"/>
      <c r="J1155" s="72"/>
      <c r="K1155" s="89"/>
    </row>
    <row r="1156" spans="1:11" x14ac:dyDescent="0.2">
      <c r="A1156" s="24">
        <v>6</v>
      </c>
      <c r="B1156" s="24">
        <v>1</v>
      </c>
      <c r="D1156" s="59"/>
      <c r="E1156" s="16" t="s">
        <v>274</v>
      </c>
      <c r="F1156" s="21"/>
      <c r="G1156" s="71"/>
      <c r="H1156" s="72"/>
      <c r="I1156" s="76"/>
      <c r="J1156" s="72"/>
      <c r="K1156" s="89"/>
    </row>
    <row r="1157" spans="1:11" x14ac:dyDescent="0.2">
      <c r="A1157" s="24">
        <v>7</v>
      </c>
      <c r="B1157" s="24">
        <v>1</v>
      </c>
      <c r="D1157" s="59"/>
      <c r="E1157" s="17" t="s">
        <v>22</v>
      </c>
      <c r="F1157" s="22"/>
      <c r="G1157" s="71"/>
      <c r="H1157" s="72"/>
      <c r="I1157" s="77"/>
      <c r="J1157" s="72"/>
      <c r="K1157" s="89"/>
    </row>
    <row r="1158" spans="1:11" x14ac:dyDescent="0.2">
      <c r="A1158" s="24">
        <v>1</v>
      </c>
      <c r="B1158" s="24">
        <v>1</v>
      </c>
      <c r="D1158" s="59"/>
      <c r="E1158" s="15" t="s">
        <v>206</v>
      </c>
      <c r="F1158" s="20"/>
      <c r="G1158" s="71" t="e">
        <f>VLOOKUP(E1158,#REF!,3,0)</f>
        <v>#REF!</v>
      </c>
      <c r="H1158" s="72">
        <v>168</v>
      </c>
      <c r="I1158" s="75">
        <v>156</v>
      </c>
      <c r="J1158" s="72">
        <v>150</v>
      </c>
      <c r="K1158" s="89"/>
    </row>
    <row r="1159" spans="1:11" x14ac:dyDescent="0.2">
      <c r="A1159" s="24">
        <v>2</v>
      </c>
      <c r="B1159" s="24">
        <v>1</v>
      </c>
      <c r="D1159" s="59"/>
      <c r="E1159" s="16" t="s">
        <v>14</v>
      </c>
      <c r="F1159" s="21"/>
      <c r="G1159" s="71"/>
      <c r="H1159" s="72"/>
      <c r="I1159" s="76"/>
      <c r="J1159" s="72"/>
      <c r="K1159" s="89"/>
    </row>
    <row r="1160" spans="1:11" x14ac:dyDescent="0.2">
      <c r="A1160" s="24">
        <v>3</v>
      </c>
      <c r="B1160" s="24">
        <v>1</v>
      </c>
      <c r="D1160" s="59"/>
      <c r="E1160" s="16" t="s">
        <v>356</v>
      </c>
      <c r="F1160" s="21"/>
      <c r="G1160" s="71"/>
      <c r="H1160" s="72"/>
      <c r="I1160" s="76"/>
      <c r="J1160" s="72"/>
      <c r="K1160" s="89"/>
    </row>
    <row r="1161" spans="1:11" x14ac:dyDescent="0.2">
      <c r="A1161" s="24">
        <v>4</v>
      </c>
      <c r="B1161" s="24">
        <v>1</v>
      </c>
      <c r="D1161" s="59"/>
      <c r="E1161" s="16" t="s">
        <v>200</v>
      </c>
      <c r="F1161" s="21"/>
      <c r="G1161" s="71"/>
      <c r="H1161" s="72"/>
      <c r="I1161" s="76"/>
      <c r="J1161" s="72"/>
      <c r="K1161" s="89"/>
    </row>
    <row r="1162" spans="1:11" x14ac:dyDescent="0.2">
      <c r="A1162" s="24">
        <v>5</v>
      </c>
      <c r="B1162" s="24">
        <v>1</v>
      </c>
      <c r="D1162" s="59"/>
      <c r="E1162" s="16" t="s">
        <v>299</v>
      </c>
      <c r="F1162" s="21"/>
      <c r="G1162" s="71"/>
      <c r="H1162" s="72"/>
      <c r="I1162" s="76"/>
      <c r="J1162" s="72"/>
      <c r="K1162" s="89"/>
    </row>
    <row r="1163" spans="1:11" x14ac:dyDescent="0.2">
      <c r="A1163" s="24">
        <v>6</v>
      </c>
      <c r="B1163" s="24">
        <v>1</v>
      </c>
      <c r="D1163" s="59"/>
      <c r="E1163" s="16" t="s">
        <v>273</v>
      </c>
      <c r="F1163" s="21"/>
      <c r="G1163" s="71"/>
      <c r="H1163" s="72"/>
      <c r="I1163" s="76"/>
      <c r="J1163" s="72"/>
      <c r="K1163" s="89"/>
    </row>
    <row r="1164" spans="1:11" x14ac:dyDescent="0.2">
      <c r="A1164" s="24">
        <v>7</v>
      </c>
      <c r="B1164" s="24">
        <v>1</v>
      </c>
      <c r="D1164" s="59"/>
      <c r="E1164" s="17" t="s">
        <v>28</v>
      </c>
      <c r="F1164" s="22"/>
      <c r="G1164" s="71"/>
      <c r="H1164" s="72"/>
      <c r="I1164" s="77"/>
      <c r="J1164" s="72"/>
      <c r="K1164" s="89"/>
    </row>
    <row r="1165" spans="1:11" x14ac:dyDescent="0.2">
      <c r="A1165" s="24">
        <v>1</v>
      </c>
      <c r="B1165" s="24">
        <v>1</v>
      </c>
      <c r="D1165" s="59"/>
      <c r="E1165" s="15" t="s">
        <v>207</v>
      </c>
      <c r="F1165" s="20"/>
      <c r="G1165" s="71" t="e">
        <f>VLOOKUP(E1165,#REF!,3,0)</f>
        <v>#REF!</v>
      </c>
      <c r="H1165" s="72">
        <v>168</v>
      </c>
      <c r="I1165" s="75">
        <v>156</v>
      </c>
      <c r="J1165" s="72">
        <v>150</v>
      </c>
      <c r="K1165" s="89"/>
    </row>
    <row r="1166" spans="1:11" x14ac:dyDescent="0.2">
      <c r="A1166" s="24">
        <v>2</v>
      </c>
      <c r="B1166" s="24">
        <v>1</v>
      </c>
      <c r="D1166" s="59"/>
      <c r="E1166" s="16" t="s">
        <v>14</v>
      </c>
      <c r="F1166" s="21"/>
      <c r="G1166" s="71"/>
      <c r="H1166" s="72"/>
      <c r="I1166" s="76"/>
      <c r="J1166" s="72"/>
      <c r="K1166" s="89"/>
    </row>
    <row r="1167" spans="1:11" x14ac:dyDescent="0.2">
      <c r="A1167" s="24">
        <v>3</v>
      </c>
      <c r="B1167" s="24">
        <v>1</v>
      </c>
      <c r="D1167" s="59"/>
      <c r="E1167" s="16" t="s">
        <v>382</v>
      </c>
      <c r="F1167" s="21"/>
      <c r="G1167" s="71"/>
      <c r="H1167" s="72"/>
      <c r="I1167" s="76"/>
      <c r="J1167" s="72"/>
      <c r="K1167" s="89"/>
    </row>
    <row r="1168" spans="1:11" x14ac:dyDescent="0.2">
      <c r="A1168" s="24">
        <v>4</v>
      </c>
      <c r="B1168" s="24">
        <v>1</v>
      </c>
      <c r="D1168" s="59"/>
      <c r="E1168" s="16" t="s">
        <v>198</v>
      </c>
      <c r="F1168" s="21"/>
      <c r="G1168" s="71"/>
      <c r="H1168" s="72"/>
      <c r="I1168" s="76"/>
      <c r="J1168" s="72"/>
      <c r="K1168" s="89"/>
    </row>
    <row r="1169" spans="1:11" x14ac:dyDescent="0.2">
      <c r="A1169" s="24">
        <v>5</v>
      </c>
      <c r="B1169" s="24">
        <v>1</v>
      </c>
      <c r="D1169" s="59"/>
      <c r="E1169" s="16" t="s">
        <v>39</v>
      </c>
      <c r="F1169" s="21"/>
      <c r="G1169" s="71"/>
      <c r="H1169" s="72"/>
      <c r="I1169" s="76"/>
      <c r="J1169" s="72"/>
      <c r="K1169" s="89"/>
    </row>
    <row r="1170" spans="1:11" x14ac:dyDescent="0.2">
      <c r="A1170" s="24">
        <v>6</v>
      </c>
      <c r="B1170" s="24">
        <v>1</v>
      </c>
      <c r="D1170" s="59"/>
      <c r="E1170" s="16" t="s">
        <v>274</v>
      </c>
      <c r="F1170" s="21"/>
      <c r="G1170" s="71"/>
      <c r="H1170" s="72"/>
      <c r="I1170" s="76"/>
      <c r="J1170" s="72"/>
      <c r="K1170" s="89"/>
    </row>
    <row r="1171" spans="1:11" x14ac:dyDescent="0.2">
      <c r="A1171" s="24">
        <v>7</v>
      </c>
      <c r="B1171" s="24">
        <v>1</v>
      </c>
      <c r="D1171" s="59"/>
      <c r="E1171" s="17" t="s">
        <v>22</v>
      </c>
      <c r="F1171" s="22"/>
      <c r="G1171" s="71"/>
      <c r="H1171" s="72"/>
      <c r="I1171" s="77"/>
      <c r="J1171" s="72"/>
      <c r="K1171" s="89"/>
    </row>
    <row r="1172" spans="1:11" x14ac:dyDescent="0.2">
      <c r="A1172" s="24">
        <v>1</v>
      </c>
      <c r="B1172" s="24">
        <v>1</v>
      </c>
      <c r="D1172" s="59"/>
      <c r="E1172" s="15" t="s">
        <v>208</v>
      </c>
      <c r="F1172" s="20"/>
      <c r="G1172" s="71" t="e">
        <f>VLOOKUP(E1172,#REF!,3,0)</f>
        <v>#REF!</v>
      </c>
      <c r="H1172" s="72">
        <v>168</v>
      </c>
      <c r="I1172" s="75">
        <v>156</v>
      </c>
      <c r="J1172" s="72">
        <v>150</v>
      </c>
      <c r="K1172" s="89"/>
    </row>
    <row r="1173" spans="1:11" x14ac:dyDescent="0.2">
      <c r="A1173" s="24">
        <v>2</v>
      </c>
      <c r="B1173" s="24">
        <v>1</v>
      </c>
      <c r="D1173" s="59"/>
      <c r="E1173" s="16" t="s">
        <v>14</v>
      </c>
      <c r="F1173" s="21"/>
      <c r="G1173" s="71"/>
      <c r="H1173" s="72"/>
      <c r="I1173" s="76"/>
      <c r="J1173" s="72"/>
      <c r="K1173" s="89"/>
    </row>
    <row r="1174" spans="1:11" x14ac:dyDescent="0.2">
      <c r="A1174" s="24">
        <v>3</v>
      </c>
      <c r="B1174" s="24">
        <v>1</v>
      </c>
      <c r="D1174" s="59"/>
      <c r="E1174" s="16" t="s">
        <v>383</v>
      </c>
      <c r="F1174" s="21"/>
      <c r="G1174" s="71"/>
      <c r="H1174" s="72"/>
      <c r="I1174" s="76"/>
      <c r="J1174" s="72"/>
      <c r="K1174" s="89"/>
    </row>
    <row r="1175" spans="1:11" x14ac:dyDescent="0.2">
      <c r="A1175" s="24">
        <v>4</v>
      </c>
      <c r="B1175" s="24">
        <v>1</v>
      </c>
      <c r="D1175" s="59"/>
      <c r="E1175" s="16" t="s">
        <v>122</v>
      </c>
      <c r="F1175" s="21"/>
      <c r="G1175" s="71"/>
      <c r="H1175" s="72"/>
      <c r="I1175" s="76"/>
      <c r="J1175" s="72"/>
      <c r="K1175" s="89"/>
    </row>
    <row r="1176" spans="1:11" x14ac:dyDescent="0.2">
      <c r="A1176" s="24">
        <v>5</v>
      </c>
      <c r="B1176" s="24">
        <v>1</v>
      </c>
      <c r="D1176" s="59"/>
      <c r="E1176" s="16" t="s">
        <v>70</v>
      </c>
      <c r="F1176" s="21"/>
      <c r="G1176" s="71"/>
      <c r="H1176" s="72"/>
      <c r="I1176" s="76"/>
      <c r="J1176" s="72"/>
      <c r="K1176" s="89"/>
    </row>
    <row r="1177" spans="1:11" x14ac:dyDescent="0.2">
      <c r="A1177" s="24">
        <v>6</v>
      </c>
      <c r="B1177" s="24">
        <v>1</v>
      </c>
      <c r="D1177" s="59"/>
      <c r="E1177" s="16" t="s">
        <v>17</v>
      </c>
      <c r="F1177" s="21"/>
      <c r="G1177" s="71"/>
      <c r="H1177" s="72"/>
      <c r="I1177" s="76"/>
      <c r="J1177" s="72"/>
      <c r="K1177" s="89"/>
    </row>
    <row r="1178" spans="1:11" x14ac:dyDescent="0.2">
      <c r="A1178" s="24">
        <v>7</v>
      </c>
      <c r="B1178" s="24">
        <v>1</v>
      </c>
      <c r="D1178" s="59"/>
      <c r="E1178" s="17" t="s">
        <v>28</v>
      </c>
      <c r="F1178" s="22"/>
      <c r="G1178" s="71"/>
      <c r="H1178" s="72"/>
      <c r="I1178" s="77"/>
      <c r="J1178" s="72"/>
      <c r="K1178" s="89"/>
    </row>
    <row r="1179" spans="1:11" x14ac:dyDescent="0.2">
      <c r="A1179" s="24">
        <v>1</v>
      </c>
      <c r="B1179" s="24">
        <v>1</v>
      </c>
      <c r="D1179" s="59"/>
      <c r="E1179" s="15" t="s">
        <v>209</v>
      </c>
      <c r="F1179" s="20"/>
      <c r="G1179" s="71" t="e">
        <f>VLOOKUP(E1179,#REF!,3,0)</f>
        <v>#REF!</v>
      </c>
      <c r="H1179" s="72">
        <v>168</v>
      </c>
      <c r="I1179" s="75">
        <v>156</v>
      </c>
      <c r="J1179" s="72">
        <v>150</v>
      </c>
      <c r="K1179" s="89"/>
    </row>
    <row r="1180" spans="1:11" x14ac:dyDescent="0.2">
      <c r="A1180" s="24">
        <v>2</v>
      </c>
      <c r="B1180" s="24">
        <v>1</v>
      </c>
      <c r="D1180" s="59"/>
      <c r="E1180" s="16" t="s">
        <v>277</v>
      </c>
      <c r="F1180" s="21"/>
      <c r="G1180" s="71"/>
      <c r="H1180" s="72"/>
      <c r="I1180" s="76"/>
      <c r="J1180" s="72"/>
      <c r="K1180" s="89"/>
    </row>
    <row r="1181" spans="1:11" x14ac:dyDescent="0.2">
      <c r="A1181" s="24">
        <v>3</v>
      </c>
      <c r="B1181" s="24">
        <v>1</v>
      </c>
      <c r="D1181" s="59"/>
      <c r="E1181" s="16" t="s">
        <v>384</v>
      </c>
      <c r="F1181" s="21"/>
      <c r="G1181" s="71"/>
      <c r="H1181" s="72"/>
      <c r="I1181" s="76"/>
      <c r="J1181" s="72"/>
      <c r="K1181" s="89"/>
    </row>
    <row r="1182" spans="1:11" x14ac:dyDescent="0.2">
      <c r="A1182" s="24">
        <v>4</v>
      </c>
      <c r="B1182" s="24">
        <v>1</v>
      </c>
      <c r="D1182" s="59"/>
      <c r="E1182" s="16" t="s">
        <v>198</v>
      </c>
      <c r="F1182" s="21"/>
      <c r="G1182" s="71"/>
      <c r="H1182" s="72"/>
      <c r="I1182" s="76"/>
      <c r="J1182" s="72"/>
      <c r="K1182" s="89"/>
    </row>
    <row r="1183" spans="1:11" x14ac:dyDescent="0.2">
      <c r="A1183" s="24">
        <v>5</v>
      </c>
      <c r="B1183" s="24">
        <v>1</v>
      </c>
      <c r="D1183" s="59"/>
      <c r="E1183" s="16" t="s">
        <v>70</v>
      </c>
      <c r="F1183" s="21"/>
      <c r="G1183" s="71"/>
      <c r="H1183" s="72"/>
      <c r="I1183" s="76"/>
      <c r="J1183" s="72"/>
      <c r="K1183" s="89"/>
    </row>
    <row r="1184" spans="1:11" x14ac:dyDescent="0.2">
      <c r="A1184" s="24">
        <v>6</v>
      </c>
      <c r="B1184" s="24">
        <v>1</v>
      </c>
      <c r="D1184" s="59"/>
      <c r="E1184" s="16" t="s">
        <v>274</v>
      </c>
      <c r="F1184" s="21"/>
      <c r="G1184" s="71"/>
      <c r="H1184" s="72"/>
      <c r="I1184" s="76"/>
      <c r="J1184" s="72"/>
      <c r="K1184" s="89"/>
    </row>
    <row r="1185" spans="1:11" x14ac:dyDescent="0.2">
      <c r="A1185" s="24">
        <v>7</v>
      </c>
      <c r="B1185" s="24">
        <v>1</v>
      </c>
      <c r="D1185" s="59"/>
      <c r="E1185" s="17" t="s">
        <v>22</v>
      </c>
      <c r="F1185" s="22"/>
      <c r="G1185" s="71"/>
      <c r="H1185" s="72"/>
      <c r="I1185" s="77"/>
      <c r="J1185" s="72"/>
      <c r="K1185" s="89"/>
    </row>
    <row r="1186" spans="1:11" x14ac:dyDescent="0.2">
      <c r="A1186" s="24">
        <v>1</v>
      </c>
      <c r="B1186" s="24">
        <v>1</v>
      </c>
      <c r="D1186" s="59"/>
      <c r="E1186" s="15" t="s">
        <v>210</v>
      </c>
      <c r="F1186" s="20"/>
      <c r="G1186" s="71" t="e">
        <f>VLOOKUP(E1186,#REF!,3,0)</f>
        <v>#REF!</v>
      </c>
      <c r="H1186" s="72">
        <v>168</v>
      </c>
      <c r="I1186" s="75">
        <v>156</v>
      </c>
      <c r="J1186" s="72">
        <v>150</v>
      </c>
      <c r="K1186" s="32"/>
    </row>
    <row r="1187" spans="1:11" x14ac:dyDescent="0.2">
      <c r="A1187" s="24">
        <v>2</v>
      </c>
      <c r="B1187" s="24">
        <v>1</v>
      </c>
      <c r="D1187" s="59"/>
      <c r="E1187" s="16" t="s">
        <v>277</v>
      </c>
      <c r="F1187" s="21"/>
      <c r="G1187" s="71"/>
      <c r="H1187" s="72"/>
      <c r="I1187" s="76"/>
      <c r="J1187" s="72"/>
      <c r="K1187" s="33"/>
    </row>
    <row r="1188" spans="1:11" x14ac:dyDescent="0.2">
      <c r="A1188" s="24">
        <v>3</v>
      </c>
      <c r="B1188" s="24">
        <v>1</v>
      </c>
      <c r="D1188" s="59"/>
      <c r="E1188" s="16" t="s">
        <v>337</v>
      </c>
      <c r="F1188" s="21"/>
      <c r="G1188" s="71"/>
      <c r="H1188" s="72"/>
      <c r="I1188" s="76"/>
      <c r="J1188" s="72"/>
      <c r="K1188" s="33"/>
    </row>
    <row r="1189" spans="1:11" x14ac:dyDescent="0.2">
      <c r="A1189" s="24">
        <v>4</v>
      </c>
      <c r="B1189" s="24">
        <v>1</v>
      </c>
      <c r="D1189" s="59"/>
      <c r="E1189" s="16" t="s">
        <v>86</v>
      </c>
      <c r="F1189" s="21"/>
      <c r="G1189" s="71"/>
      <c r="H1189" s="72"/>
      <c r="I1189" s="76"/>
      <c r="J1189" s="72"/>
      <c r="K1189" s="33"/>
    </row>
    <row r="1190" spans="1:11" x14ac:dyDescent="0.2">
      <c r="A1190" s="24">
        <v>5</v>
      </c>
      <c r="B1190" s="24">
        <v>1</v>
      </c>
      <c r="D1190" s="59"/>
      <c r="E1190" s="16" t="s">
        <v>16</v>
      </c>
      <c r="F1190" s="21"/>
      <c r="G1190" s="71"/>
      <c r="H1190" s="72"/>
      <c r="I1190" s="76"/>
      <c r="J1190" s="72"/>
      <c r="K1190" s="33"/>
    </row>
    <row r="1191" spans="1:11" x14ac:dyDescent="0.2">
      <c r="A1191" s="24">
        <v>6</v>
      </c>
      <c r="B1191" s="24">
        <v>1</v>
      </c>
      <c r="D1191" s="59"/>
      <c r="E1191" s="16" t="s">
        <v>274</v>
      </c>
      <c r="F1191" s="21"/>
      <c r="G1191" s="71"/>
      <c r="H1191" s="72"/>
      <c r="I1191" s="76"/>
      <c r="J1191" s="72"/>
      <c r="K1191" s="33"/>
    </row>
    <row r="1192" spans="1:11" x14ac:dyDescent="0.2">
      <c r="A1192" s="24">
        <v>0</v>
      </c>
      <c r="B1192" s="24">
        <v>1</v>
      </c>
      <c r="D1192" s="59"/>
      <c r="E1192" s="17" t="s">
        <v>22</v>
      </c>
      <c r="F1192" s="22"/>
      <c r="G1192" s="71"/>
      <c r="H1192" s="72"/>
      <c r="I1192" s="77"/>
      <c r="J1192" s="72"/>
      <c r="K1192" s="34"/>
    </row>
    <row r="1193" spans="1:11" x14ac:dyDescent="0.2">
      <c r="A1193" s="24">
        <v>0</v>
      </c>
      <c r="B1193" s="24">
        <v>1</v>
      </c>
      <c r="D1193" s="4"/>
      <c r="E1193" s="3"/>
      <c r="G1193" s="10"/>
      <c r="H1193" s="48"/>
      <c r="I1193" s="48"/>
      <c r="J1193" s="48"/>
      <c r="K1193" s="11"/>
    </row>
    <row r="1194" spans="1:11" ht="30.75" customHeight="1" x14ac:dyDescent="0.2">
      <c r="A1194" s="24">
        <v>0</v>
      </c>
      <c r="B1194" s="24">
        <v>1</v>
      </c>
      <c r="D1194" s="63" t="s">
        <v>5</v>
      </c>
      <c r="E1194" s="64"/>
      <c r="F1194" s="64"/>
      <c r="G1194" s="64"/>
      <c r="H1194" s="64"/>
      <c r="I1194" s="64"/>
      <c r="J1194" s="65"/>
      <c r="K1194" s="1"/>
    </row>
    <row r="1195" spans="1:11" s="12" customFormat="1" ht="29.25" customHeight="1" x14ac:dyDescent="0.2">
      <c r="A1195" s="24">
        <v>0</v>
      </c>
      <c r="B1195" s="25">
        <v>1</v>
      </c>
      <c r="D1195" s="13" t="s">
        <v>10</v>
      </c>
      <c r="E1195" s="69" t="s">
        <v>11</v>
      </c>
      <c r="F1195" s="70"/>
      <c r="G1195" s="13"/>
      <c r="H1195" s="47"/>
      <c r="I1195" s="47"/>
      <c r="J1195" s="47"/>
      <c r="K1195" s="14"/>
    </row>
    <row r="1196" spans="1:11" x14ac:dyDescent="0.2">
      <c r="A1196" s="24">
        <v>1</v>
      </c>
      <c r="B1196" s="24">
        <v>1</v>
      </c>
      <c r="D1196" s="59"/>
      <c r="E1196" s="15" t="s">
        <v>300</v>
      </c>
      <c r="F1196" s="20"/>
      <c r="G1196" s="71" t="e">
        <f>VLOOKUP(E1196,#REF!,3,0)</f>
        <v>#REF!</v>
      </c>
      <c r="H1196" s="72">
        <v>168</v>
      </c>
      <c r="I1196" s="75">
        <v>156</v>
      </c>
      <c r="J1196" s="72">
        <v>150</v>
      </c>
      <c r="K1196" s="89"/>
    </row>
    <row r="1197" spans="1:11" x14ac:dyDescent="0.2">
      <c r="A1197" s="24">
        <v>2</v>
      </c>
      <c r="B1197" s="24">
        <v>1</v>
      </c>
      <c r="D1197" s="59"/>
      <c r="E1197" s="16" t="s">
        <v>277</v>
      </c>
      <c r="F1197" s="21"/>
      <c r="G1197" s="71"/>
      <c r="H1197" s="72"/>
      <c r="I1197" s="76"/>
      <c r="J1197" s="72"/>
      <c r="K1197" s="89"/>
    </row>
    <row r="1198" spans="1:11" x14ac:dyDescent="0.2">
      <c r="A1198" s="24">
        <v>3</v>
      </c>
      <c r="B1198" s="24">
        <v>1</v>
      </c>
      <c r="D1198" s="59"/>
      <c r="E1198" s="16" t="s">
        <v>385</v>
      </c>
      <c r="F1198" s="21"/>
      <c r="G1198" s="71"/>
      <c r="H1198" s="72"/>
      <c r="I1198" s="76"/>
      <c r="J1198" s="72"/>
      <c r="K1198" s="89"/>
    </row>
    <row r="1199" spans="1:11" x14ac:dyDescent="0.2">
      <c r="A1199" s="24">
        <v>4</v>
      </c>
      <c r="B1199" s="24">
        <v>1</v>
      </c>
      <c r="D1199" s="59"/>
      <c r="E1199" s="16" t="s">
        <v>211</v>
      </c>
      <c r="F1199" s="21"/>
      <c r="G1199" s="71"/>
      <c r="H1199" s="72"/>
      <c r="I1199" s="76"/>
      <c r="J1199" s="72"/>
      <c r="K1199" s="89"/>
    </row>
    <row r="1200" spans="1:11" x14ac:dyDescent="0.2">
      <c r="A1200" s="24">
        <v>5</v>
      </c>
      <c r="B1200" s="24">
        <v>1</v>
      </c>
      <c r="D1200" s="59"/>
      <c r="E1200" s="16" t="s">
        <v>40</v>
      </c>
      <c r="F1200" s="21"/>
      <c r="G1200" s="71"/>
      <c r="H1200" s="72"/>
      <c r="I1200" s="76"/>
      <c r="J1200" s="72"/>
      <c r="K1200" s="89"/>
    </row>
    <row r="1201" spans="1:11" x14ac:dyDescent="0.2">
      <c r="A1201" s="24">
        <v>6</v>
      </c>
      <c r="B1201" s="24">
        <v>1</v>
      </c>
      <c r="D1201" s="59"/>
      <c r="E1201" s="16" t="s">
        <v>17</v>
      </c>
      <c r="F1201" s="21"/>
      <c r="G1201" s="71"/>
      <c r="H1201" s="72"/>
      <c r="I1201" s="76"/>
      <c r="J1201" s="72"/>
      <c r="K1201" s="89"/>
    </row>
    <row r="1202" spans="1:11" x14ac:dyDescent="0.2">
      <c r="A1202" s="24">
        <v>7</v>
      </c>
      <c r="B1202" s="24">
        <v>1</v>
      </c>
      <c r="D1202" s="59"/>
      <c r="E1202" s="17" t="s">
        <v>22</v>
      </c>
      <c r="F1202" s="22"/>
      <c r="G1202" s="71"/>
      <c r="H1202" s="72"/>
      <c r="I1202" s="77"/>
      <c r="J1202" s="72"/>
      <c r="K1202" s="89"/>
    </row>
    <row r="1203" spans="1:11" x14ac:dyDescent="0.2">
      <c r="A1203" s="24">
        <v>1</v>
      </c>
      <c r="B1203" s="24">
        <v>1</v>
      </c>
      <c r="D1203" s="59"/>
      <c r="E1203" s="15" t="s">
        <v>212</v>
      </c>
      <c r="F1203" s="20"/>
      <c r="G1203" s="71" t="e">
        <f>VLOOKUP(E1203,#REF!,3,0)</f>
        <v>#REF!</v>
      </c>
      <c r="H1203" s="72">
        <v>168</v>
      </c>
      <c r="I1203" s="75">
        <v>156</v>
      </c>
      <c r="J1203" s="72">
        <v>150</v>
      </c>
      <c r="K1203" s="89"/>
    </row>
    <row r="1204" spans="1:11" x14ac:dyDescent="0.2">
      <c r="A1204" s="24">
        <v>2</v>
      </c>
      <c r="B1204" s="24">
        <v>1</v>
      </c>
      <c r="D1204" s="59"/>
      <c r="E1204" s="16" t="s">
        <v>277</v>
      </c>
      <c r="F1204" s="21"/>
      <c r="G1204" s="71"/>
      <c r="H1204" s="72"/>
      <c r="I1204" s="76"/>
      <c r="J1204" s="72"/>
      <c r="K1204" s="89"/>
    </row>
    <row r="1205" spans="1:11" x14ac:dyDescent="0.2">
      <c r="A1205" s="24">
        <v>3</v>
      </c>
      <c r="B1205" s="24">
        <v>1</v>
      </c>
      <c r="D1205" s="59"/>
      <c r="E1205" s="16" t="s">
        <v>386</v>
      </c>
      <c r="F1205" s="21"/>
      <c r="G1205" s="71"/>
      <c r="H1205" s="72"/>
      <c r="I1205" s="76"/>
      <c r="J1205" s="72"/>
      <c r="K1205" s="89"/>
    </row>
    <row r="1206" spans="1:11" x14ac:dyDescent="0.2">
      <c r="A1206" s="24">
        <v>4</v>
      </c>
      <c r="B1206" s="24">
        <v>1</v>
      </c>
      <c r="D1206" s="59"/>
      <c r="E1206" s="16" t="s">
        <v>213</v>
      </c>
      <c r="F1206" s="21"/>
      <c r="G1206" s="71"/>
      <c r="H1206" s="72"/>
      <c r="I1206" s="76"/>
      <c r="J1206" s="72"/>
      <c r="K1206" s="89"/>
    </row>
    <row r="1207" spans="1:11" x14ac:dyDescent="0.2">
      <c r="A1207" s="24">
        <v>5</v>
      </c>
      <c r="B1207" s="24">
        <v>1</v>
      </c>
      <c r="D1207" s="59"/>
      <c r="E1207" s="16" t="s">
        <v>40</v>
      </c>
      <c r="F1207" s="21"/>
      <c r="G1207" s="71"/>
      <c r="H1207" s="72"/>
      <c r="I1207" s="76"/>
      <c r="J1207" s="72"/>
      <c r="K1207" s="89"/>
    </row>
    <row r="1208" spans="1:11" x14ac:dyDescent="0.2">
      <c r="A1208" s="24">
        <v>6</v>
      </c>
      <c r="B1208" s="24">
        <v>1</v>
      </c>
      <c r="D1208" s="59"/>
      <c r="E1208" s="16" t="s">
        <v>17</v>
      </c>
      <c r="F1208" s="21"/>
      <c r="G1208" s="71"/>
      <c r="H1208" s="72"/>
      <c r="I1208" s="76"/>
      <c r="J1208" s="72"/>
      <c r="K1208" s="89"/>
    </row>
    <row r="1209" spans="1:11" x14ac:dyDescent="0.2">
      <c r="A1209" s="24">
        <v>7</v>
      </c>
      <c r="B1209" s="24">
        <v>1</v>
      </c>
      <c r="D1209" s="59"/>
      <c r="E1209" s="17" t="s">
        <v>22</v>
      </c>
      <c r="F1209" s="22"/>
      <c r="G1209" s="71"/>
      <c r="H1209" s="72"/>
      <c r="I1209" s="77"/>
      <c r="J1209" s="72"/>
      <c r="K1209" s="89"/>
    </row>
    <row r="1210" spans="1:11" x14ac:dyDescent="0.2">
      <c r="A1210" s="24">
        <v>1</v>
      </c>
      <c r="B1210" s="24">
        <v>1</v>
      </c>
      <c r="D1210" s="59"/>
      <c r="E1210" s="15" t="s">
        <v>214</v>
      </c>
      <c r="F1210" s="20"/>
      <c r="G1210" s="71" t="e">
        <f>VLOOKUP(E1210,#REF!,3,0)</f>
        <v>#REF!</v>
      </c>
      <c r="H1210" s="72">
        <v>168</v>
      </c>
      <c r="I1210" s="75">
        <v>156</v>
      </c>
      <c r="J1210" s="72">
        <v>150</v>
      </c>
      <c r="K1210" s="89"/>
    </row>
    <row r="1211" spans="1:11" x14ac:dyDescent="0.2">
      <c r="A1211" s="24">
        <v>2</v>
      </c>
      <c r="B1211" s="24">
        <v>1</v>
      </c>
      <c r="D1211" s="59"/>
      <c r="E1211" s="16" t="s">
        <v>277</v>
      </c>
      <c r="F1211" s="21"/>
      <c r="G1211" s="71"/>
      <c r="H1211" s="72"/>
      <c r="I1211" s="76"/>
      <c r="J1211" s="72"/>
      <c r="K1211" s="89"/>
    </row>
    <row r="1212" spans="1:11" x14ac:dyDescent="0.2">
      <c r="A1212" s="24">
        <v>3</v>
      </c>
      <c r="B1212" s="24">
        <v>1</v>
      </c>
      <c r="D1212" s="59"/>
      <c r="E1212" s="16" t="s">
        <v>387</v>
      </c>
      <c r="F1212" s="21"/>
      <c r="G1212" s="71"/>
      <c r="H1212" s="72"/>
      <c r="I1212" s="76"/>
      <c r="J1212" s="72"/>
      <c r="K1212" s="89"/>
    </row>
    <row r="1213" spans="1:11" x14ac:dyDescent="0.2">
      <c r="A1213" s="24">
        <v>4</v>
      </c>
      <c r="B1213" s="24">
        <v>1</v>
      </c>
      <c r="D1213" s="59"/>
      <c r="E1213" s="16" t="s">
        <v>215</v>
      </c>
      <c r="F1213" s="21"/>
      <c r="G1213" s="71"/>
      <c r="H1213" s="72"/>
      <c r="I1213" s="76"/>
      <c r="J1213" s="72"/>
      <c r="K1213" s="89"/>
    </row>
    <row r="1214" spans="1:11" x14ac:dyDescent="0.2">
      <c r="A1214" s="24">
        <v>5</v>
      </c>
      <c r="B1214" s="24">
        <v>1</v>
      </c>
      <c r="D1214" s="59"/>
      <c r="E1214" s="16" t="s">
        <v>40</v>
      </c>
      <c r="F1214" s="21"/>
      <c r="G1214" s="71"/>
      <c r="H1214" s="72"/>
      <c r="I1214" s="76"/>
      <c r="J1214" s="72"/>
      <c r="K1214" s="89"/>
    </row>
    <row r="1215" spans="1:11" x14ac:dyDescent="0.2">
      <c r="A1215" s="24">
        <v>6</v>
      </c>
      <c r="B1215" s="24">
        <v>1</v>
      </c>
      <c r="D1215" s="59"/>
      <c r="E1215" s="16" t="s">
        <v>301</v>
      </c>
      <c r="F1215" s="21"/>
      <c r="G1215" s="71"/>
      <c r="H1215" s="72"/>
      <c r="I1215" s="76"/>
      <c r="J1215" s="72"/>
      <c r="K1215" s="89"/>
    </row>
    <row r="1216" spans="1:11" x14ac:dyDescent="0.2">
      <c r="A1216" s="24">
        <v>7</v>
      </c>
      <c r="B1216" s="24">
        <v>1</v>
      </c>
      <c r="D1216" s="59"/>
      <c r="E1216" s="17" t="s">
        <v>22</v>
      </c>
      <c r="F1216" s="22"/>
      <c r="G1216" s="71"/>
      <c r="H1216" s="72"/>
      <c r="I1216" s="77"/>
      <c r="J1216" s="72"/>
      <c r="K1216" s="89"/>
    </row>
    <row r="1217" spans="1:11" x14ac:dyDescent="0.2">
      <c r="A1217" s="24">
        <v>1</v>
      </c>
      <c r="B1217" s="24">
        <v>1</v>
      </c>
      <c r="D1217" s="59"/>
      <c r="E1217" s="15" t="s">
        <v>216</v>
      </c>
      <c r="F1217" s="20"/>
      <c r="G1217" s="71" t="e">
        <f>VLOOKUP(E1217,#REF!,3,0)</f>
        <v>#REF!</v>
      </c>
      <c r="H1217" s="72">
        <v>168</v>
      </c>
      <c r="I1217" s="75">
        <v>156</v>
      </c>
      <c r="J1217" s="72">
        <v>150</v>
      </c>
      <c r="K1217" s="89"/>
    </row>
    <row r="1218" spans="1:11" x14ac:dyDescent="0.2">
      <c r="A1218" s="24">
        <v>2</v>
      </c>
      <c r="B1218" s="24">
        <v>1</v>
      </c>
      <c r="D1218" s="59"/>
      <c r="E1218" s="16" t="s">
        <v>14</v>
      </c>
      <c r="F1218" s="21"/>
      <c r="G1218" s="71"/>
      <c r="H1218" s="72"/>
      <c r="I1218" s="76"/>
      <c r="J1218" s="72"/>
      <c r="K1218" s="89"/>
    </row>
    <row r="1219" spans="1:11" x14ac:dyDescent="0.2">
      <c r="A1219" s="24">
        <v>3</v>
      </c>
      <c r="B1219" s="24">
        <v>1</v>
      </c>
      <c r="D1219" s="59"/>
      <c r="E1219" s="16" t="s">
        <v>388</v>
      </c>
      <c r="F1219" s="21"/>
      <c r="G1219" s="71"/>
      <c r="H1219" s="72"/>
      <c r="I1219" s="76"/>
      <c r="J1219" s="72"/>
      <c r="K1219" s="89"/>
    </row>
    <row r="1220" spans="1:11" x14ac:dyDescent="0.2">
      <c r="A1220" s="24">
        <v>4</v>
      </c>
      <c r="B1220" s="24">
        <v>1</v>
      </c>
      <c r="D1220" s="59"/>
      <c r="E1220" s="16" t="s">
        <v>211</v>
      </c>
      <c r="F1220" s="21"/>
      <c r="G1220" s="71"/>
      <c r="H1220" s="72"/>
      <c r="I1220" s="76"/>
      <c r="J1220" s="72"/>
      <c r="K1220" s="89"/>
    </row>
    <row r="1221" spans="1:11" x14ac:dyDescent="0.2">
      <c r="A1221" s="24">
        <v>5</v>
      </c>
      <c r="B1221" s="24">
        <v>1</v>
      </c>
      <c r="D1221" s="59"/>
      <c r="E1221" s="16" t="s">
        <v>40</v>
      </c>
      <c r="F1221" s="21"/>
      <c r="G1221" s="71"/>
      <c r="H1221" s="72"/>
      <c r="I1221" s="76"/>
      <c r="J1221" s="72"/>
      <c r="K1221" s="89"/>
    </row>
    <row r="1222" spans="1:11" x14ac:dyDescent="0.2">
      <c r="A1222" s="24">
        <v>6</v>
      </c>
      <c r="B1222" s="24">
        <v>1</v>
      </c>
      <c r="D1222" s="59"/>
      <c r="E1222" s="16" t="s">
        <v>17</v>
      </c>
      <c r="F1222" s="21"/>
      <c r="G1222" s="71"/>
      <c r="H1222" s="72"/>
      <c r="I1222" s="76"/>
      <c r="J1222" s="72"/>
      <c r="K1222" s="89"/>
    </row>
    <row r="1223" spans="1:11" x14ac:dyDescent="0.2">
      <c r="A1223" s="24">
        <v>7</v>
      </c>
      <c r="B1223" s="24">
        <v>1</v>
      </c>
      <c r="D1223" s="59"/>
      <c r="E1223" s="17" t="s">
        <v>28</v>
      </c>
      <c r="F1223" s="22"/>
      <c r="G1223" s="71"/>
      <c r="H1223" s="72"/>
      <c r="I1223" s="77"/>
      <c r="J1223" s="72"/>
      <c r="K1223" s="89"/>
    </row>
    <row r="1224" spans="1:11" x14ac:dyDescent="0.2">
      <c r="A1224" s="24">
        <v>1</v>
      </c>
      <c r="B1224" s="24">
        <v>1</v>
      </c>
      <c r="D1224" s="59"/>
      <c r="E1224" s="15" t="s">
        <v>217</v>
      </c>
      <c r="F1224" s="20"/>
      <c r="G1224" s="71" t="e">
        <f>VLOOKUP(E1224,#REF!,3,0)</f>
        <v>#REF!</v>
      </c>
      <c r="H1224" s="72">
        <v>168</v>
      </c>
      <c r="I1224" s="75">
        <v>156</v>
      </c>
      <c r="J1224" s="72">
        <v>150</v>
      </c>
      <c r="K1224" s="89"/>
    </row>
    <row r="1225" spans="1:11" x14ac:dyDescent="0.2">
      <c r="A1225" s="24">
        <v>2</v>
      </c>
      <c r="B1225" s="24">
        <v>1</v>
      </c>
      <c r="D1225" s="59"/>
      <c r="E1225" s="16" t="s">
        <v>14</v>
      </c>
      <c r="F1225" s="21"/>
      <c r="G1225" s="71"/>
      <c r="H1225" s="72"/>
      <c r="I1225" s="76"/>
      <c r="J1225" s="72"/>
      <c r="K1225" s="89"/>
    </row>
    <row r="1226" spans="1:11" x14ac:dyDescent="0.2">
      <c r="A1226" s="24">
        <v>3</v>
      </c>
      <c r="B1226" s="24">
        <v>1</v>
      </c>
      <c r="D1226" s="59"/>
      <c r="E1226" s="16" t="s">
        <v>389</v>
      </c>
      <c r="F1226" s="21"/>
      <c r="G1226" s="71"/>
      <c r="H1226" s="72"/>
      <c r="I1226" s="76"/>
      <c r="J1226" s="72"/>
      <c r="K1226" s="89"/>
    </row>
    <row r="1227" spans="1:11" x14ac:dyDescent="0.2">
      <c r="A1227" s="24">
        <v>4</v>
      </c>
      <c r="B1227" s="24">
        <v>1</v>
      </c>
      <c r="D1227" s="59"/>
      <c r="E1227" s="16" t="s">
        <v>213</v>
      </c>
      <c r="F1227" s="21"/>
      <c r="G1227" s="71"/>
      <c r="H1227" s="72"/>
      <c r="I1227" s="76"/>
      <c r="J1227" s="72"/>
      <c r="K1227" s="89"/>
    </row>
    <row r="1228" spans="1:11" x14ac:dyDescent="0.2">
      <c r="A1228" s="24">
        <v>5</v>
      </c>
      <c r="B1228" s="24">
        <v>1</v>
      </c>
      <c r="D1228" s="59"/>
      <c r="E1228" s="16" t="s">
        <v>218</v>
      </c>
      <c r="F1228" s="21"/>
      <c r="G1228" s="71"/>
      <c r="H1228" s="72"/>
      <c r="I1228" s="76"/>
      <c r="J1228" s="72"/>
      <c r="K1228" s="89"/>
    </row>
    <row r="1229" spans="1:11" x14ac:dyDescent="0.2">
      <c r="A1229" s="24">
        <v>6</v>
      </c>
      <c r="B1229" s="24">
        <v>1</v>
      </c>
      <c r="D1229" s="59"/>
      <c r="E1229" s="16" t="s">
        <v>17</v>
      </c>
      <c r="F1229" s="21"/>
      <c r="G1229" s="71"/>
      <c r="H1229" s="72"/>
      <c r="I1229" s="76"/>
      <c r="J1229" s="72"/>
      <c r="K1229" s="89"/>
    </row>
    <row r="1230" spans="1:11" x14ac:dyDescent="0.2">
      <c r="A1230" s="24">
        <v>7</v>
      </c>
      <c r="B1230" s="24">
        <v>1</v>
      </c>
      <c r="D1230" s="59"/>
      <c r="E1230" s="17" t="s">
        <v>28</v>
      </c>
      <c r="F1230" s="22"/>
      <c r="G1230" s="71"/>
      <c r="H1230" s="72"/>
      <c r="I1230" s="77"/>
      <c r="J1230" s="72"/>
      <c r="K1230" s="89"/>
    </row>
    <row r="1231" spans="1:11" x14ac:dyDescent="0.2">
      <c r="A1231" s="24">
        <v>1</v>
      </c>
      <c r="B1231" s="24">
        <v>1</v>
      </c>
      <c r="D1231" s="59"/>
      <c r="E1231" s="15" t="s">
        <v>219</v>
      </c>
      <c r="F1231" s="20"/>
      <c r="G1231" s="71" t="e">
        <f>VLOOKUP(E1231,#REF!,3,0)</f>
        <v>#REF!</v>
      </c>
      <c r="H1231" s="72">
        <v>168</v>
      </c>
      <c r="I1231" s="75">
        <v>156</v>
      </c>
      <c r="J1231" s="72">
        <v>150</v>
      </c>
      <c r="K1231" s="89"/>
    </row>
    <row r="1232" spans="1:11" x14ac:dyDescent="0.2">
      <c r="A1232" s="24">
        <v>2</v>
      </c>
      <c r="B1232" s="24">
        <v>1</v>
      </c>
      <c r="D1232" s="59"/>
      <c r="E1232" s="16" t="s">
        <v>277</v>
      </c>
      <c r="F1232" s="21"/>
      <c r="G1232" s="71"/>
      <c r="H1232" s="72"/>
      <c r="I1232" s="76"/>
      <c r="J1232" s="72"/>
      <c r="K1232" s="89"/>
    </row>
    <row r="1233" spans="1:11" x14ac:dyDescent="0.2">
      <c r="A1233" s="24">
        <v>3</v>
      </c>
      <c r="B1233" s="24">
        <v>1</v>
      </c>
      <c r="D1233" s="59"/>
      <c r="E1233" s="16" t="s">
        <v>390</v>
      </c>
      <c r="F1233" s="21"/>
      <c r="G1233" s="71"/>
      <c r="H1233" s="72"/>
      <c r="I1233" s="76"/>
      <c r="J1233" s="72"/>
      <c r="K1233" s="89"/>
    </row>
    <row r="1234" spans="1:11" x14ac:dyDescent="0.2">
      <c r="A1234" s="24">
        <v>4</v>
      </c>
      <c r="B1234" s="24">
        <v>1</v>
      </c>
      <c r="D1234" s="59"/>
      <c r="E1234" s="16" t="s">
        <v>215</v>
      </c>
      <c r="F1234" s="21"/>
      <c r="G1234" s="71"/>
      <c r="H1234" s="72"/>
      <c r="I1234" s="76"/>
      <c r="J1234" s="72"/>
      <c r="K1234" s="89"/>
    </row>
    <row r="1235" spans="1:11" x14ac:dyDescent="0.2">
      <c r="A1235" s="24">
        <v>5</v>
      </c>
      <c r="B1235" s="24">
        <v>1</v>
      </c>
      <c r="D1235" s="59"/>
      <c r="E1235" s="16" t="s">
        <v>167</v>
      </c>
      <c r="F1235" s="21"/>
      <c r="G1235" s="71"/>
      <c r="H1235" s="72"/>
      <c r="I1235" s="76"/>
      <c r="J1235" s="72"/>
      <c r="K1235" s="89"/>
    </row>
    <row r="1236" spans="1:11" x14ac:dyDescent="0.2">
      <c r="A1236" s="24">
        <v>6</v>
      </c>
      <c r="B1236" s="24">
        <v>1</v>
      </c>
      <c r="D1236" s="59"/>
      <c r="E1236" s="16" t="s">
        <v>17</v>
      </c>
      <c r="F1236" s="21"/>
      <c r="G1236" s="71"/>
      <c r="H1236" s="72"/>
      <c r="I1236" s="76"/>
      <c r="J1236" s="72"/>
      <c r="K1236" s="89"/>
    </row>
    <row r="1237" spans="1:11" x14ac:dyDescent="0.2">
      <c r="A1237" s="24">
        <v>7</v>
      </c>
      <c r="B1237" s="24">
        <v>1</v>
      </c>
      <c r="D1237" s="59"/>
      <c r="E1237" s="17" t="s">
        <v>28</v>
      </c>
      <c r="F1237" s="22"/>
      <c r="G1237" s="71"/>
      <c r="H1237" s="72"/>
      <c r="I1237" s="77"/>
      <c r="J1237" s="72"/>
      <c r="K1237" s="89"/>
    </row>
    <row r="1238" spans="1:11" x14ac:dyDescent="0.2">
      <c r="A1238" s="24">
        <v>1</v>
      </c>
      <c r="B1238" s="24">
        <v>1</v>
      </c>
      <c r="D1238" s="59"/>
      <c r="E1238" s="15" t="s">
        <v>220</v>
      </c>
      <c r="F1238" s="20"/>
      <c r="G1238" s="71" t="e">
        <f>VLOOKUP(E1238,#REF!,3,0)</f>
        <v>#REF!</v>
      </c>
      <c r="H1238" s="72">
        <v>168</v>
      </c>
      <c r="I1238" s="75">
        <v>156</v>
      </c>
      <c r="J1238" s="72">
        <v>150</v>
      </c>
      <c r="K1238" s="89"/>
    </row>
    <row r="1239" spans="1:11" x14ac:dyDescent="0.2">
      <c r="A1239" s="24">
        <v>2</v>
      </c>
      <c r="B1239" s="24">
        <v>1</v>
      </c>
      <c r="D1239" s="59"/>
      <c r="E1239" s="16" t="s">
        <v>14</v>
      </c>
      <c r="F1239" s="21"/>
      <c r="G1239" s="71"/>
      <c r="H1239" s="72"/>
      <c r="I1239" s="76"/>
      <c r="J1239" s="72"/>
      <c r="K1239" s="89"/>
    </row>
    <row r="1240" spans="1:11" x14ac:dyDescent="0.2">
      <c r="A1240" s="24">
        <v>3</v>
      </c>
      <c r="B1240" s="24">
        <v>1</v>
      </c>
      <c r="D1240" s="59"/>
      <c r="E1240" s="16" t="s">
        <v>391</v>
      </c>
      <c r="F1240" s="21"/>
      <c r="G1240" s="71"/>
      <c r="H1240" s="72"/>
      <c r="I1240" s="76"/>
      <c r="J1240" s="72"/>
      <c r="K1240" s="89"/>
    </row>
    <row r="1241" spans="1:11" x14ac:dyDescent="0.2">
      <c r="A1241" s="24">
        <v>4</v>
      </c>
      <c r="B1241" s="24">
        <v>1</v>
      </c>
      <c r="D1241" s="59"/>
      <c r="E1241" s="16" t="s">
        <v>211</v>
      </c>
      <c r="F1241" s="21"/>
      <c r="G1241" s="71"/>
      <c r="H1241" s="72"/>
      <c r="I1241" s="76"/>
      <c r="J1241" s="72"/>
      <c r="K1241" s="89"/>
    </row>
    <row r="1242" spans="1:11" x14ac:dyDescent="0.2">
      <c r="A1242" s="24">
        <v>5</v>
      </c>
      <c r="B1242" s="24">
        <v>1</v>
      </c>
      <c r="D1242" s="59"/>
      <c r="E1242" s="16" t="s">
        <v>40</v>
      </c>
      <c r="F1242" s="21"/>
      <c r="G1242" s="71"/>
      <c r="H1242" s="72"/>
      <c r="I1242" s="76"/>
      <c r="J1242" s="72"/>
      <c r="K1242" s="89"/>
    </row>
    <row r="1243" spans="1:11" x14ac:dyDescent="0.2">
      <c r="A1243" s="24">
        <v>6</v>
      </c>
      <c r="B1243" s="24">
        <v>1</v>
      </c>
      <c r="D1243" s="59"/>
      <c r="E1243" s="16" t="s">
        <v>274</v>
      </c>
      <c r="F1243" s="21"/>
      <c r="G1243" s="71"/>
      <c r="H1243" s="72"/>
      <c r="I1243" s="76"/>
      <c r="J1243" s="72"/>
      <c r="K1243" s="89"/>
    </row>
    <row r="1244" spans="1:11" x14ac:dyDescent="0.2">
      <c r="A1244" s="24">
        <v>7</v>
      </c>
      <c r="B1244" s="24">
        <v>1</v>
      </c>
      <c r="D1244" s="59"/>
      <c r="E1244" s="17" t="s">
        <v>28</v>
      </c>
      <c r="F1244" s="22"/>
      <c r="G1244" s="71"/>
      <c r="H1244" s="72"/>
      <c r="I1244" s="77"/>
      <c r="J1244" s="72"/>
      <c r="K1244" s="89"/>
    </row>
    <row r="1245" spans="1:11" x14ac:dyDescent="0.2">
      <c r="A1245" s="24">
        <v>1</v>
      </c>
      <c r="B1245" s="24">
        <v>1</v>
      </c>
      <c r="D1245" s="59"/>
      <c r="E1245" s="15" t="s">
        <v>221</v>
      </c>
      <c r="F1245" s="20"/>
      <c r="G1245" s="71" t="e">
        <f>VLOOKUP(E1245,#REF!,3,0)</f>
        <v>#REF!</v>
      </c>
      <c r="H1245" s="72">
        <v>168</v>
      </c>
      <c r="I1245" s="75">
        <v>156</v>
      </c>
      <c r="J1245" s="72">
        <v>150</v>
      </c>
      <c r="K1245" s="89"/>
    </row>
    <row r="1246" spans="1:11" x14ac:dyDescent="0.2">
      <c r="A1246" s="24">
        <v>2</v>
      </c>
      <c r="B1246" s="24">
        <v>1</v>
      </c>
      <c r="D1246" s="59"/>
      <c r="E1246" s="16" t="s">
        <v>277</v>
      </c>
      <c r="F1246" s="21"/>
      <c r="G1246" s="71"/>
      <c r="H1246" s="72"/>
      <c r="I1246" s="76"/>
      <c r="J1246" s="72"/>
      <c r="K1246" s="89"/>
    </row>
    <row r="1247" spans="1:11" x14ac:dyDescent="0.2">
      <c r="A1247" s="24">
        <v>3</v>
      </c>
      <c r="B1247" s="24">
        <v>1</v>
      </c>
      <c r="D1247" s="59"/>
      <c r="E1247" s="16" t="s">
        <v>392</v>
      </c>
      <c r="F1247" s="21"/>
      <c r="G1247" s="71"/>
      <c r="H1247" s="72"/>
      <c r="I1247" s="76"/>
      <c r="J1247" s="72"/>
      <c r="K1247" s="89"/>
    </row>
    <row r="1248" spans="1:11" x14ac:dyDescent="0.2">
      <c r="A1248" s="24">
        <v>4</v>
      </c>
      <c r="B1248" s="24">
        <v>1</v>
      </c>
      <c r="D1248" s="59"/>
      <c r="E1248" s="16" t="s">
        <v>211</v>
      </c>
      <c r="F1248" s="21"/>
      <c r="G1248" s="71"/>
      <c r="H1248" s="72"/>
      <c r="I1248" s="76"/>
      <c r="J1248" s="72"/>
      <c r="K1248" s="89"/>
    </row>
    <row r="1249" spans="1:11" x14ac:dyDescent="0.2">
      <c r="A1249" s="24">
        <v>5</v>
      </c>
      <c r="B1249" s="24">
        <v>1</v>
      </c>
      <c r="D1249" s="59"/>
      <c r="E1249" s="16" t="s">
        <v>70</v>
      </c>
      <c r="F1249" s="21"/>
      <c r="G1249" s="71"/>
      <c r="H1249" s="72"/>
      <c r="I1249" s="76"/>
      <c r="J1249" s="72"/>
      <c r="K1249" s="89"/>
    </row>
    <row r="1250" spans="1:11" x14ac:dyDescent="0.2">
      <c r="A1250" s="24">
        <v>6</v>
      </c>
      <c r="B1250" s="24">
        <v>1</v>
      </c>
      <c r="D1250" s="59"/>
      <c r="E1250" s="16" t="s">
        <v>17</v>
      </c>
      <c r="F1250" s="21"/>
      <c r="G1250" s="71"/>
      <c r="H1250" s="72"/>
      <c r="I1250" s="76"/>
      <c r="J1250" s="72"/>
      <c r="K1250" s="89"/>
    </row>
    <row r="1251" spans="1:11" x14ac:dyDescent="0.2">
      <c r="A1251" s="24">
        <v>0</v>
      </c>
      <c r="B1251" s="24">
        <v>1</v>
      </c>
      <c r="D1251" s="59"/>
      <c r="E1251" s="17" t="s">
        <v>22</v>
      </c>
      <c r="F1251" s="22"/>
      <c r="G1251" s="71"/>
      <c r="H1251" s="72"/>
      <c r="I1251" s="77"/>
      <c r="J1251" s="72"/>
      <c r="K1251" s="89"/>
    </row>
    <row r="1252" spans="1:11" x14ac:dyDescent="0.2">
      <c r="A1252" s="24">
        <v>0</v>
      </c>
      <c r="B1252" s="24">
        <v>1</v>
      </c>
      <c r="D1252" s="4"/>
      <c r="E1252" s="3"/>
      <c r="G1252" s="10"/>
      <c r="H1252" s="48"/>
      <c r="I1252" s="48"/>
      <c r="J1252" s="48"/>
      <c r="K1252" s="11"/>
    </row>
    <row r="1253" spans="1:11" ht="30.75" customHeight="1" x14ac:dyDescent="0.2">
      <c r="A1253" s="24">
        <v>0</v>
      </c>
      <c r="B1253" s="24">
        <v>1</v>
      </c>
      <c r="D1253" s="63" t="s">
        <v>6</v>
      </c>
      <c r="E1253" s="64"/>
      <c r="F1253" s="64"/>
      <c r="G1253" s="64"/>
      <c r="H1253" s="64"/>
      <c r="I1253" s="64"/>
      <c r="J1253" s="65"/>
      <c r="K1253" s="1"/>
    </row>
    <row r="1254" spans="1:11" s="12" customFormat="1" ht="29.25" customHeight="1" x14ac:dyDescent="0.2">
      <c r="A1254" s="24">
        <v>0</v>
      </c>
      <c r="B1254" s="24">
        <v>1</v>
      </c>
      <c r="D1254" s="13" t="s">
        <v>10</v>
      </c>
      <c r="E1254" s="69" t="s">
        <v>11</v>
      </c>
      <c r="F1254" s="70"/>
      <c r="G1254" s="13"/>
      <c r="H1254" s="47"/>
      <c r="I1254" s="47"/>
      <c r="J1254" s="47"/>
      <c r="K1254" s="14"/>
    </row>
    <row r="1255" spans="1:11" x14ac:dyDescent="0.2">
      <c r="A1255" s="24">
        <v>1</v>
      </c>
      <c r="B1255" s="24">
        <v>1</v>
      </c>
      <c r="D1255" s="59"/>
      <c r="E1255" s="15" t="s">
        <v>305</v>
      </c>
      <c r="F1255" s="20"/>
      <c r="G1255" s="71" t="e">
        <f>VLOOKUP(E1255,#REF!,3,0)</f>
        <v>#REF!</v>
      </c>
      <c r="H1255" s="72">
        <v>168</v>
      </c>
      <c r="I1255" s="75">
        <v>156</v>
      </c>
      <c r="J1255" s="72">
        <v>150</v>
      </c>
      <c r="K1255" s="89"/>
    </row>
    <row r="1256" spans="1:11" x14ac:dyDescent="0.2">
      <c r="A1256" s="24">
        <v>2</v>
      </c>
      <c r="B1256" s="24">
        <v>1</v>
      </c>
      <c r="D1256" s="59"/>
      <c r="E1256" s="16" t="s">
        <v>277</v>
      </c>
      <c r="F1256" s="21"/>
      <c r="G1256" s="71"/>
      <c r="H1256" s="72"/>
      <c r="I1256" s="76"/>
      <c r="J1256" s="72"/>
      <c r="K1256" s="89"/>
    </row>
    <row r="1257" spans="1:11" x14ac:dyDescent="0.2">
      <c r="A1257" s="24">
        <v>3</v>
      </c>
      <c r="B1257" s="24">
        <v>1</v>
      </c>
      <c r="D1257" s="59"/>
      <c r="E1257" s="16" t="s">
        <v>362</v>
      </c>
      <c r="F1257" s="21"/>
      <c r="G1257" s="71"/>
      <c r="H1257" s="72"/>
      <c r="I1257" s="76"/>
      <c r="J1257" s="72"/>
      <c r="K1257" s="89"/>
    </row>
    <row r="1258" spans="1:11" x14ac:dyDescent="0.2">
      <c r="A1258" s="24">
        <v>4</v>
      </c>
      <c r="B1258" s="24">
        <v>1</v>
      </c>
      <c r="D1258" s="59"/>
      <c r="E1258" s="16" t="s">
        <v>173</v>
      </c>
      <c r="F1258" s="21"/>
      <c r="G1258" s="71"/>
      <c r="H1258" s="72"/>
      <c r="I1258" s="76"/>
      <c r="J1258" s="72"/>
      <c r="K1258" s="89"/>
    </row>
    <row r="1259" spans="1:11" x14ac:dyDescent="0.2">
      <c r="A1259" s="24">
        <v>5</v>
      </c>
      <c r="B1259" s="24">
        <v>1</v>
      </c>
      <c r="D1259" s="59"/>
      <c r="E1259" s="16" t="s">
        <v>16</v>
      </c>
      <c r="F1259" s="21"/>
      <c r="G1259" s="71"/>
      <c r="H1259" s="72"/>
      <c r="I1259" s="76"/>
      <c r="J1259" s="72"/>
      <c r="K1259" s="89"/>
    </row>
    <row r="1260" spans="1:11" x14ac:dyDescent="0.2">
      <c r="A1260" s="24">
        <v>6</v>
      </c>
      <c r="B1260" s="24">
        <v>1</v>
      </c>
      <c r="D1260" s="59"/>
      <c r="E1260" s="16" t="s">
        <v>17</v>
      </c>
      <c r="F1260" s="21"/>
      <c r="G1260" s="71"/>
      <c r="H1260" s="72"/>
      <c r="I1260" s="76"/>
      <c r="J1260" s="72"/>
      <c r="K1260" s="89"/>
    </row>
    <row r="1261" spans="1:11" x14ac:dyDescent="0.2">
      <c r="A1261" s="24">
        <v>7</v>
      </c>
      <c r="B1261" s="24">
        <v>1</v>
      </c>
      <c r="D1261" s="59"/>
      <c r="E1261" s="17" t="s">
        <v>28</v>
      </c>
      <c r="F1261" s="22"/>
      <c r="G1261" s="71"/>
      <c r="H1261" s="72"/>
      <c r="I1261" s="77"/>
      <c r="J1261" s="72"/>
      <c r="K1261" s="89"/>
    </row>
    <row r="1262" spans="1:11" x14ac:dyDescent="0.2">
      <c r="A1262" s="24">
        <v>1</v>
      </c>
      <c r="B1262" s="24">
        <v>1</v>
      </c>
      <c r="D1262" s="59"/>
      <c r="E1262" s="15" t="s">
        <v>223</v>
      </c>
      <c r="F1262" s="20"/>
      <c r="G1262" s="71" t="e">
        <f>VLOOKUP(E1262,#REF!,3,0)</f>
        <v>#REF!</v>
      </c>
      <c r="H1262" s="72">
        <v>168</v>
      </c>
      <c r="I1262" s="75">
        <v>156</v>
      </c>
      <c r="J1262" s="72">
        <v>150</v>
      </c>
      <c r="K1262" s="89"/>
    </row>
    <row r="1263" spans="1:11" x14ac:dyDescent="0.2">
      <c r="A1263" s="24">
        <v>2</v>
      </c>
      <c r="B1263" s="24">
        <v>1</v>
      </c>
      <c r="D1263" s="59"/>
      <c r="E1263" s="16" t="s">
        <v>287</v>
      </c>
      <c r="F1263" s="21"/>
      <c r="G1263" s="71"/>
      <c r="H1263" s="72"/>
      <c r="I1263" s="76"/>
      <c r="J1263" s="72"/>
      <c r="K1263" s="89"/>
    </row>
    <row r="1264" spans="1:11" x14ac:dyDescent="0.2">
      <c r="A1264" s="24">
        <v>3</v>
      </c>
      <c r="B1264" s="24">
        <v>1</v>
      </c>
      <c r="D1264" s="59"/>
      <c r="E1264" s="16" t="s">
        <v>398</v>
      </c>
      <c r="F1264" s="21"/>
      <c r="G1264" s="71"/>
      <c r="H1264" s="72"/>
      <c r="I1264" s="76"/>
      <c r="J1264" s="72"/>
      <c r="K1264" s="89"/>
    </row>
    <row r="1265" spans="1:11" x14ac:dyDescent="0.2">
      <c r="A1265" s="24">
        <v>4</v>
      </c>
      <c r="B1265" s="24">
        <v>1</v>
      </c>
      <c r="D1265" s="59"/>
      <c r="E1265" s="16" t="s">
        <v>224</v>
      </c>
      <c r="F1265" s="21"/>
      <c r="G1265" s="71"/>
      <c r="H1265" s="72"/>
      <c r="I1265" s="76"/>
      <c r="J1265" s="72"/>
      <c r="K1265" s="89"/>
    </row>
    <row r="1266" spans="1:11" x14ac:dyDescent="0.2">
      <c r="A1266" s="24">
        <v>5</v>
      </c>
      <c r="B1266" s="24">
        <v>1</v>
      </c>
      <c r="D1266" s="59"/>
      <c r="E1266" s="16" t="s">
        <v>16</v>
      </c>
      <c r="F1266" s="21"/>
      <c r="G1266" s="71"/>
      <c r="H1266" s="72"/>
      <c r="I1266" s="76"/>
      <c r="J1266" s="72"/>
      <c r="K1266" s="89"/>
    </row>
    <row r="1267" spans="1:11" x14ac:dyDescent="0.2">
      <c r="A1267" s="24">
        <v>6</v>
      </c>
      <c r="B1267" s="24">
        <v>1</v>
      </c>
      <c r="D1267" s="59"/>
      <c r="E1267" s="16" t="s">
        <v>17</v>
      </c>
      <c r="F1267" s="21"/>
      <c r="G1267" s="71"/>
      <c r="H1267" s="72"/>
      <c r="I1267" s="76"/>
      <c r="J1267" s="72"/>
      <c r="K1267" s="89"/>
    </row>
    <row r="1268" spans="1:11" x14ac:dyDescent="0.2">
      <c r="A1268" s="24">
        <v>7</v>
      </c>
      <c r="B1268" s="24">
        <v>1</v>
      </c>
      <c r="D1268" s="59"/>
      <c r="E1268" s="17" t="s">
        <v>28</v>
      </c>
      <c r="F1268" s="22"/>
      <c r="G1268" s="71"/>
      <c r="H1268" s="72"/>
      <c r="I1268" s="77"/>
      <c r="J1268" s="72"/>
      <c r="K1268" s="89"/>
    </row>
    <row r="1269" spans="1:11" x14ac:dyDescent="0.2">
      <c r="A1269" s="24">
        <v>1</v>
      </c>
      <c r="B1269" s="24">
        <v>1</v>
      </c>
      <c r="D1269" s="59"/>
      <c r="E1269" s="15" t="s">
        <v>225</v>
      </c>
      <c r="F1269" s="20"/>
      <c r="G1269" s="71" t="e">
        <f>VLOOKUP(E1269,#REF!,3,0)</f>
        <v>#REF!</v>
      </c>
      <c r="H1269" s="72">
        <v>168</v>
      </c>
      <c r="I1269" s="75">
        <v>156</v>
      </c>
      <c r="J1269" s="72">
        <v>150</v>
      </c>
      <c r="K1269" s="89"/>
    </row>
    <row r="1270" spans="1:11" x14ac:dyDescent="0.2">
      <c r="A1270" s="24">
        <v>2</v>
      </c>
      <c r="B1270" s="24">
        <v>1</v>
      </c>
      <c r="D1270" s="59"/>
      <c r="E1270" s="16" t="s">
        <v>277</v>
      </c>
      <c r="F1270" s="21"/>
      <c r="G1270" s="71"/>
      <c r="H1270" s="72"/>
      <c r="I1270" s="76"/>
      <c r="J1270" s="72"/>
      <c r="K1270" s="89"/>
    </row>
    <row r="1271" spans="1:11" x14ac:dyDescent="0.2">
      <c r="A1271" s="24">
        <v>3</v>
      </c>
      <c r="B1271" s="24">
        <v>1</v>
      </c>
      <c r="D1271" s="59"/>
      <c r="E1271" s="16" t="s">
        <v>361</v>
      </c>
      <c r="F1271" s="21"/>
      <c r="G1271" s="71"/>
      <c r="H1271" s="72"/>
      <c r="I1271" s="76"/>
      <c r="J1271" s="72"/>
      <c r="K1271" s="89"/>
    </row>
    <row r="1272" spans="1:11" x14ac:dyDescent="0.2">
      <c r="A1272" s="24">
        <v>4</v>
      </c>
      <c r="B1272" s="24">
        <v>1</v>
      </c>
      <c r="D1272" s="59"/>
      <c r="E1272" s="16" t="s">
        <v>226</v>
      </c>
      <c r="F1272" s="21"/>
      <c r="G1272" s="71"/>
      <c r="H1272" s="72"/>
      <c r="I1272" s="76"/>
      <c r="J1272" s="72"/>
      <c r="K1272" s="89"/>
    </row>
    <row r="1273" spans="1:11" x14ac:dyDescent="0.2">
      <c r="A1273" s="24">
        <v>5</v>
      </c>
      <c r="B1273" s="24">
        <v>1</v>
      </c>
      <c r="D1273" s="59"/>
      <c r="E1273" s="16" t="s">
        <v>16</v>
      </c>
      <c r="F1273" s="21"/>
      <c r="G1273" s="71"/>
      <c r="H1273" s="72"/>
      <c r="I1273" s="76"/>
      <c r="J1273" s="72"/>
      <c r="K1273" s="89"/>
    </row>
    <row r="1274" spans="1:11" x14ac:dyDescent="0.2">
      <c r="A1274" s="24">
        <v>6</v>
      </c>
      <c r="B1274" s="24">
        <v>1</v>
      </c>
      <c r="D1274" s="59"/>
      <c r="E1274" s="16" t="s">
        <v>17</v>
      </c>
      <c r="F1274" s="21"/>
      <c r="G1274" s="71"/>
      <c r="H1274" s="72"/>
      <c r="I1274" s="76"/>
      <c r="J1274" s="72"/>
      <c r="K1274" s="89"/>
    </row>
    <row r="1275" spans="1:11" x14ac:dyDescent="0.2">
      <c r="A1275" s="24">
        <v>7</v>
      </c>
      <c r="B1275" s="24">
        <v>1</v>
      </c>
      <c r="D1275" s="59"/>
      <c r="E1275" s="17" t="s">
        <v>22</v>
      </c>
      <c r="F1275" s="22"/>
      <c r="G1275" s="71"/>
      <c r="H1275" s="72"/>
      <c r="I1275" s="77"/>
      <c r="J1275" s="72"/>
      <c r="K1275" s="89"/>
    </row>
    <row r="1276" spans="1:11" x14ac:dyDescent="0.2">
      <c r="A1276" s="24">
        <v>1</v>
      </c>
      <c r="B1276" s="24">
        <v>1</v>
      </c>
      <c r="D1276" s="59"/>
      <c r="E1276" s="15" t="s">
        <v>227</v>
      </c>
      <c r="F1276" s="20"/>
      <c r="G1276" s="71" t="e">
        <f>VLOOKUP(E1276,#REF!,3,0)</f>
        <v>#REF!</v>
      </c>
      <c r="H1276" s="72">
        <v>168</v>
      </c>
      <c r="I1276" s="75">
        <v>156</v>
      </c>
      <c r="J1276" s="72">
        <v>150</v>
      </c>
      <c r="K1276" s="89"/>
    </row>
    <row r="1277" spans="1:11" x14ac:dyDescent="0.2">
      <c r="A1277" s="24">
        <v>2</v>
      </c>
      <c r="B1277" s="24">
        <v>1</v>
      </c>
      <c r="D1277" s="59"/>
      <c r="E1277" s="16" t="s">
        <v>288</v>
      </c>
      <c r="F1277" s="21"/>
      <c r="G1277" s="71"/>
      <c r="H1277" s="72"/>
      <c r="I1277" s="76"/>
      <c r="J1277" s="72"/>
      <c r="K1277" s="89"/>
    </row>
    <row r="1278" spans="1:11" x14ac:dyDescent="0.2">
      <c r="A1278" s="24">
        <v>3</v>
      </c>
      <c r="B1278" s="24">
        <v>1</v>
      </c>
      <c r="D1278" s="59"/>
      <c r="E1278" s="16" t="s">
        <v>333</v>
      </c>
      <c r="F1278" s="21"/>
      <c r="G1278" s="71"/>
      <c r="H1278" s="72"/>
      <c r="I1278" s="76"/>
      <c r="J1278" s="72"/>
      <c r="K1278" s="89"/>
    </row>
    <row r="1279" spans="1:11" x14ac:dyDescent="0.2">
      <c r="A1279" s="24">
        <v>4</v>
      </c>
      <c r="B1279" s="24">
        <v>1</v>
      </c>
      <c r="D1279" s="59"/>
      <c r="E1279" s="16" t="s">
        <v>162</v>
      </c>
      <c r="F1279" s="21"/>
      <c r="G1279" s="71"/>
      <c r="H1279" s="72"/>
      <c r="I1279" s="76"/>
      <c r="J1279" s="72"/>
      <c r="K1279" s="89"/>
    </row>
    <row r="1280" spans="1:11" x14ac:dyDescent="0.2">
      <c r="A1280" s="24">
        <v>5</v>
      </c>
      <c r="B1280" s="24">
        <v>1</v>
      </c>
      <c r="D1280" s="59"/>
      <c r="E1280" s="16" t="s">
        <v>30</v>
      </c>
      <c r="F1280" s="21"/>
      <c r="G1280" s="71"/>
      <c r="H1280" s="72"/>
      <c r="I1280" s="76"/>
      <c r="J1280" s="72"/>
      <c r="K1280" s="89"/>
    </row>
    <row r="1281" spans="1:11" x14ac:dyDescent="0.2">
      <c r="A1281" s="24">
        <v>6</v>
      </c>
      <c r="B1281" s="24">
        <v>1</v>
      </c>
      <c r="D1281" s="59"/>
      <c r="E1281" s="16" t="s">
        <v>17</v>
      </c>
      <c r="F1281" s="21"/>
      <c r="G1281" s="71"/>
      <c r="H1281" s="72"/>
      <c r="I1281" s="76"/>
      <c r="J1281" s="72"/>
      <c r="K1281" s="89"/>
    </row>
    <row r="1282" spans="1:11" x14ac:dyDescent="0.2">
      <c r="A1282" s="24">
        <v>7</v>
      </c>
      <c r="B1282" s="24">
        <v>1</v>
      </c>
      <c r="D1282" s="59"/>
      <c r="E1282" s="17" t="s">
        <v>28</v>
      </c>
      <c r="F1282" s="22"/>
      <c r="G1282" s="71"/>
      <c r="H1282" s="72"/>
      <c r="I1282" s="77"/>
      <c r="J1282" s="72"/>
      <c r="K1282" s="89"/>
    </row>
    <row r="1283" spans="1:11" x14ac:dyDescent="0.2">
      <c r="A1283" s="24">
        <v>1</v>
      </c>
      <c r="B1283" s="24">
        <v>1</v>
      </c>
      <c r="D1283" s="59"/>
      <c r="E1283" s="15" t="s">
        <v>228</v>
      </c>
      <c r="F1283" s="20"/>
      <c r="G1283" s="71" t="e">
        <f>VLOOKUP(E1283,#REF!,3,0)</f>
        <v>#REF!</v>
      </c>
      <c r="H1283" s="72">
        <v>168</v>
      </c>
      <c r="I1283" s="75">
        <v>156</v>
      </c>
      <c r="J1283" s="72">
        <v>150</v>
      </c>
      <c r="K1283" s="89"/>
    </row>
    <row r="1284" spans="1:11" x14ac:dyDescent="0.2">
      <c r="A1284" s="24">
        <v>2</v>
      </c>
      <c r="B1284" s="24">
        <v>1</v>
      </c>
      <c r="D1284" s="59"/>
      <c r="E1284" s="16" t="s">
        <v>288</v>
      </c>
      <c r="F1284" s="21"/>
      <c r="G1284" s="71"/>
      <c r="H1284" s="72"/>
      <c r="I1284" s="76"/>
      <c r="J1284" s="72"/>
      <c r="K1284" s="89"/>
    </row>
    <row r="1285" spans="1:11" x14ac:dyDescent="0.2">
      <c r="A1285" s="24">
        <v>3</v>
      </c>
      <c r="B1285" s="24">
        <v>1</v>
      </c>
      <c r="D1285" s="59"/>
      <c r="E1285" s="16" t="s">
        <v>361</v>
      </c>
      <c r="F1285" s="21"/>
      <c r="G1285" s="71"/>
      <c r="H1285" s="72"/>
      <c r="I1285" s="76"/>
      <c r="J1285" s="72"/>
      <c r="K1285" s="89"/>
    </row>
    <row r="1286" spans="1:11" x14ac:dyDescent="0.2">
      <c r="A1286" s="24">
        <v>4</v>
      </c>
      <c r="B1286" s="24">
        <v>1</v>
      </c>
      <c r="D1286" s="59"/>
      <c r="E1286" s="16" t="s">
        <v>229</v>
      </c>
      <c r="F1286" s="21"/>
      <c r="G1286" s="71"/>
      <c r="H1286" s="72"/>
      <c r="I1286" s="76"/>
      <c r="J1286" s="72"/>
      <c r="K1286" s="89"/>
    </row>
    <row r="1287" spans="1:11" x14ac:dyDescent="0.2">
      <c r="A1287" s="24">
        <v>5</v>
      </c>
      <c r="B1287" s="24">
        <v>1</v>
      </c>
      <c r="D1287" s="59"/>
      <c r="E1287" s="16" t="s">
        <v>16</v>
      </c>
      <c r="F1287" s="21"/>
      <c r="G1287" s="71"/>
      <c r="H1287" s="72"/>
      <c r="I1287" s="76"/>
      <c r="J1287" s="72"/>
      <c r="K1287" s="89"/>
    </row>
    <row r="1288" spans="1:11" x14ac:dyDescent="0.2">
      <c r="A1288" s="24">
        <v>6</v>
      </c>
      <c r="B1288" s="24">
        <v>1</v>
      </c>
      <c r="D1288" s="59"/>
      <c r="E1288" s="16" t="s">
        <v>17</v>
      </c>
      <c r="F1288" s="21"/>
      <c r="G1288" s="71"/>
      <c r="H1288" s="72"/>
      <c r="I1288" s="76"/>
      <c r="J1288" s="72"/>
      <c r="K1288" s="89"/>
    </row>
    <row r="1289" spans="1:11" x14ac:dyDescent="0.2">
      <c r="A1289" s="24">
        <v>7</v>
      </c>
      <c r="B1289" s="24">
        <v>1</v>
      </c>
      <c r="D1289" s="59"/>
      <c r="E1289" s="17" t="s">
        <v>28</v>
      </c>
      <c r="F1289" s="22"/>
      <c r="G1289" s="71"/>
      <c r="H1289" s="72"/>
      <c r="I1289" s="77"/>
      <c r="J1289" s="72"/>
      <c r="K1289" s="89"/>
    </row>
    <row r="1290" spans="1:11" x14ac:dyDescent="0.2">
      <c r="A1290" s="24">
        <v>1</v>
      </c>
      <c r="B1290" s="24">
        <v>1</v>
      </c>
      <c r="D1290" s="59"/>
      <c r="E1290" s="15" t="s">
        <v>230</v>
      </c>
      <c r="F1290" s="20"/>
      <c r="G1290" s="71" t="e">
        <f>VLOOKUP(E1290,#REF!,3,0)</f>
        <v>#REF!</v>
      </c>
      <c r="H1290" s="72">
        <v>168</v>
      </c>
      <c r="I1290" s="75">
        <v>156</v>
      </c>
      <c r="J1290" s="72">
        <v>150</v>
      </c>
      <c r="K1290" s="89"/>
    </row>
    <row r="1291" spans="1:11" x14ac:dyDescent="0.2">
      <c r="A1291" s="24">
        <v>2</v>
      </c>
      <c r="B1291" s="24">
        <v>1</v>
      </c>
      <c r="D1291" s="59"/>
      <c r="E1291" s="16" t="s">
        <v>288</v>
      </c>
      <c r="F1291" s="21"/>
      <c r="G1291" s="71"/>
      <c r="H1291" s="72"/>
      <c r="I1291" s="76"/>
      <c r="J1291" s="72"/>
      <c r="K1291" s="89"/>
    </row>
    <row r="1292" spans="1:11" x14ac:dyDescent="0.2">
      <c r="A1292" s="24">
        <v>3</v>
      </c>
      <c r="B1292" s="24">
        <v>1</v>
      </c>
      <c r="D1292" s="59"/>
      <c r="E1292" s="16" t="s">
        <v>361</v>
      </c>
      <c r="F1292" s="21"/>
      <c r="G1292" s="71"/>
      <c r="H1292" s="72"/>
      <c r="I1292" s="76"/>
      <c r="J1292" s="72"/>
      <c r="K1292" s="89"/>
    </row>
    <row r="1293" spans="1:11" x14ac:dyDescent="0.2">
      <c r="A1293" s="24">
        <v>4</v>
      </c>
      <c r="B1293" s="24">
        <v>1</v>
      </c>
      <c r="D1293" s="59"/>
      <c r="E1293" s="16" t="s">
        <v>137</v>
      </c>
      <c r="F1293" s="21"/>
      <c r="G1293" s="71"/>
      <c r="H1293" s="72"/>
      <c r="I1293" s="76"/>
      <c r="J1293" s="72"/>
      <c r="K1293" s="89"/>
    </row>
    <row r="1294" spans="1:11" x14ac:dyDescent="0.2">
      <c r="A1294" s="24">
        <v>5</v>
      </c>
      <c r="B1294" s="24">
        <v>1</v>
      </c>
      <c r="D1294" s="59"/>
      <c r="E1294" s="16" t="s">
        <v>16</v>
      </c>
      <c r="F1294" s="21"/>
      <c r="G1294" s="71"/>
      <c r="H1294" s="72"/>
      <c r="I1294" s="76"/>
      <c r="J1294" s="72"/>
      <c r="K1294" s="89"/>
    </row>
    <row r="1295" spans="1:11" x14ac:dyDescent="0.2">
      <c r="A1295" s="24">
        <v>6</v>
      </c>
      <c r="B1295" s="24">
        <v>1</v>
      </c>
      <c r="D1295" s="59"/>
      <c r="E1295" s="16" t="s">
        <v>17</v>
      </c>
      <c r="F1295" s="21"/>
      <c r="G1295" s="71"/>
      <c r="H1295" s="72"/>
      <c r="I1295" s="76"/>
      <c r="J1295" s="72"/>
      <c r="K1295" s="89"/>
    </row>
    <row r="1296" spans="1:11" x14ac:dyDescent="0.2">
      <c r="A1296" s="24">
        <v>7</v>
      </c>
      <c r="B1296" s="24">
        <v>1</v>
      </c>
      <c r="D1296" s="59"/>
      <c r="E1296" s="17" t="s">
        <v>28</v>
      </c>
      <c r="F1296" s="22"/>
      <c r="G1296" s="71"/>
      <c r="H1296" s="72"/>
      <c r="I1296" s="77"/>
      <c r="J1296" s="72"/>
      <c r="K1296" s="89"/>
    </row>
    <row r="1297" spans="1:11" x14ac:dyDescent="0.2">
      <c r="A1297" s="24">
        <v>1</v>
      </c>
      <c r="B1297" s="24">
        <v>1</v>
      </c>
      <c r="D1297" s="59"/>
      <c r="E1297" s="15" t="s">
        <v>231</v>
      </c>
      <c r="F1297" s="20"/>
      <c r="G1297" s="71" t="e">
        <f>VLOOKUP(E1297,#REF!,3,0)</f>
        <v>#REF!</v>
      </c>
      <c r="H1297" s="72">
        <v>168</v>
      </c>
      <c r="I1297" s="75">
        <v>156</v>
      </c>
      <c r="J1297" s="72">
        <v>150</v>
      </c>
      <c r="K1297" s="89"/>
    </row>
    <row r="1298" spans="1:11" x14ac:dyDescent="0.2">
      <c r="A1298" s="24">
        <v>2</v>
      </c>
      <c r="B1298" s="24">
        <v>1</v>
      </c>
      <c r="D1298" s="59"/>
      <c r="E1298" s="16" t="s">
        <v>14</v>
      </c>
      <c r="F1298" s="21"/>
      <c r="G1298" s="71"/>
      <c r="H1298" s="72"/>
      <c r="I1298" s="76"/>
      <c r="J1298" s="72"/>
      <c r="K1298" s="89"/>
    </row>
    <row r="1299" spans="1:11" x14ac:dyDescent="0.2">
      <c r="A1299" s="24">
        <v>3</v>
      </c>
      <c r="B1299" s="24">
        <v>1</v>
      </c>
      <c r="D1299" s="59"/>
      <c r="E1299" s="16" t="s">
        <v>361</v>
      </c>
      <c r="F1299" s="21"/>
      <c r="G1299" s="71"/>
      <c r="H1299" s="72"/>
      <c r="I1299" s="76"/>
      <c r="J1299" s="72"/>
      <c r="K1299" s="89"/>
    </row>
    <row r="1300" spans="1:11" x14ac:dyDescent="0.2">
      <c r="A1300" s="24">
        <v>4</v>
      </c>
      <c r="B1300" s="24">
        <v>1</v>
      </c>
      <c r="D1300" s="59"/>
      <c r="E1300" s="16" t="s">
        <v>86</v>
      </c>
      <c r="F1300" s="21"/>
      <c r="G1300" s="71"/>
      <c r="H1300" s="72"/>
      <c r="I1300" s="76"/>
      <c r="J1300" s="72"/>
      <c r="K1300" s="89"/>
    </row>
    <row r="1301" spans="1:11" x14ac:dyDescent="0.2">
      <c r="A1301" s="24">
        <v>5</v>
      </c>
      <c r="B1301" s="24">
        <v>1</v>
      </c>
      <c r="D1301" s="59"/>
      <c r="E1301" s="16" t="s">
        <v>30</v>
      </c>
      <c r="F1301" s="21"/>
      <c r="G1301" s="71"/>
      <c r="H1301" s="72"/>
      <c r="I1301" s="76"/>
      <c r="J1301" s="72"/>
      <c r="K1301" s="89"/>
    </row>
    <row r="1302" spans="1:11" x14ac:dyDescent="0.2">
      <c r="A1302" s="24">
        <v>6</v>
      </c>
      <c r="B1302" s="24">
        <v>1</v>
      </c>
      <c r="D1302" s="59"/>
      <c r="E1302" s="16" t="s">
        <v>17</v>
      </c>
      <c r="F1302" s="21"/>
      <c r="G1302" s="71"/>
      <c r="H1302" s="72"/>
      <c r="I1302" s="76"/>
      <c r="J1302" s="72"/>
      <c r="K1302" s="89"/>
    </row>
    <row r="1303" spans="1:11" x14ac:dyDescent="0.2">
      <c r="A1303" s="24">
        <v>7</v>
      </c>
      <c r="B1303" s="24">
        <v>1</v>
      </c>
      <c r="D1303" s="59"/>
      <c r="E1303" s="17" t="s">
        <v>22</v>
      </c>
      <c r="F1303" s="22"/>
      <c r="G1303" s="71"/>
      <c r="H1303" s="72"/>
      <c r="I1303" s="77"/>
      <c r="J1303" s="72"/>
      <c r="K1303" s="89"/>
    </row>
    <row r="1304" spans="1:11" x14ac:dyDescent="0.2">
      <c r="A1304" s="24">
        <v>1</v>
      </c>
      <c r="B1304" s="24">
        <v>1</v>
      </c>
      <c r="D1304" s="59"/>
      <c r="E1304" s="15" t="s">
        <v>232</v>
      </c>
      <c r="F1304" s="20"/>
      <c r="G1304" s="71" t="e">
        <f>VLOOKUP(E1304,#REF!,3,0)</f>
        <v>#REF!</v>
      </c>
      <c r="H1304" s="72">
        <v>168</v>
      </c>
      <c r="I1304" s="75">
        <v>156</v>
      </c>
      <c r="J1304" s="72">
        <v>150</v>
      </c>
      <c r="K1304" s="89"/>
    </row>
    <row r="1305" spans="1:11" x14ac:dyDescent="0.2">
      <c r="A1305" s="24">
        <v>2</v>
      </c>
      <c r="B1305" s="24">
        <v>1</v>
      </c>
      <c r="D1305" s="59"/>
      <c r="E1305" s="16" t="s">
        <v>287</v>
      </c>
      <c r="F1305" s="21"/>
      <c r="G1305" s="71"/>
      <c r="H1305" s="72"/>
      <c r="I1305" s="76"/>
      <c r="J1305" s="72"/>
      <c r="K1305" s="89"/>
    </row>
    <row r="1306" spans="1:11" x14ac:dyDescent="0.2">
      <c r="A1306" s="24">
        <v>3</v>
      </c>
      <c r="B1306" s="24">
        <v>1</v>
      </c>
      <c r="D1306" s="59"/>
      <c r="E1306" s="16" t="s">
        <v>394</v>
      </c>
      <c r="F1306" s="21"/>
      <c r="G1306" s="71"/>
      <c r="H1306" s="72"/>
      <c r="I1306" s="76"/>
      <c r="J1306" s="72"/>
      <c r="K1306" s="89"/>
    </row>
    <row r="1307" spans="1:11" x14ac:dyDescent="0.2">
      <c r="A1307" s="24">
        <v>4</v>
      </c>
      <c r="B1307" s="24">
        <v>1</v>
      </c>
      <c r="D1307" s="59"/>
      <c r="E1307" s="16" t="s">
        <v>162</v>
      </c>
      <c r="F1307" s="21"/>
      <c r="G1307" s="71"/>
      <c r="H1307" s="72"/>
      <c r="I1307" s="76"/>
      <c r="J1307" s="72"/>
      <c r="K1307" s="89"/>
    </row>
    <row r="1308" spans="1:11" x14ac:dyDescent="0.2">
      <c r="A1308" s="24">
        <v>5</v>
      </c>
      <c r="B1308" s="24">
        <v>1</v>
      </c>
      <c r="D1308" s="59"/>
      <c r="E1308" s="16" t="s">
        <v>16</v>
      </c>
      <c r="F1308" s="21"/>
      <c r="G1308" s="71"/>
      <c r="H1308" s="72"/>
      <c r="I1308" s="76"/>
      <c r="J1308" s="72"/>
      <c r="K1308" s="89"/>
    </row>
    <row r="1309" spans="1:11" x14ac:dyDescent="0.2">
      <c r="A1309" s="24">
        <v>6</v>
      </c>
      <c r="B1309" s="24">
        <v>1</v>
      </c>
      <c r="D1309" s="59"/>
      <c r="E1309" s="16" t="s">
        <v>17</v>
      </c>
      <c r="F1309" s="21"/>
      <c r="G1309" s="71"/>
      <c r="H1309" s="72"/>
      <c r="I1309" s="76"/>
      <c r="J1309" s="72"/>
      <c r="K1309" s="89"/>
    </row>
    <row r="1310" spans="1:11" x14ac:dyDescent="0.2">
      <c r="A1310" s="24">
        <v>7</v>
      </c>
      <c r="B1310" s="24">
        <v>1</v>
      </c>
      <c r="D1310" s="59"/>
      <c r="E1310" s="17" t="s">
        <v>28</v>
      </c>
      <c r="F1310" s="22"/>
      <c r="G1310" s="71"/>
      <c r="H1310" s="72"/>
      <c r="I1310" s="77"/>
      <c r="J1310" s="72"/>
      <c r="K1310" s="89"/>
    </row>
    <row r="1311" spans="1:11" x14ac:dyDescent="0.2">
      <c r="A1311" s="24">
        <v>1</v>
      </c>
      <c r="B1311" s="24">
        <v>1</v>
      </c>
      <c r="D1311" s="59"/>
      <c r="E1311" s="15" t="s">
        <v>233</v>
      </c>
      <c r="F1311" s="20"/>
      <c r="G1311" s="71" t="e">
        <f>VLOOKUP(E1311,#REF!,3,0)</f>
        <v>#REF!</v>
      </c>
      <c r="H1311" s="72">
        <v>168</v>
      </c>
      <c r="I1311" s="75">
        <v>156</v>
      </c>
      <c r="J1311" s="72">
        <v>150</v>
      </c>
      <c r="K1311" s="89"/>
    </row>
    <row r="1312" spans="1:11" x14ac:dyDescent="0.2">
      <c r="A1312" s="24">
        <v>2</v>
      </c>
      <c r="B1312" s="24">
        <v>1</v>
      </c>
      <c r="D1312" s="59"/>
      <c r="E1312" s="16" t="s">
        <v>287</v>
      </c>
      <c r="F1312" s="21"/>
      <c r="G1312" s="71"/>
      <c r="H1312" s="72"/>
      <c r="I1312" s="76"/>
      <c r="J1312" s="72"/>
      <c r="K1312" s="89"/>
    </row>
    <row r="1313" spans="1:11" x14ac:dyDescent="0.2">
      <c r="A1313" s="24">
        <v>3</v>
      </c>
      <c r="B1313" s="24">
        <v>1</v>
      </c>
      <c r="D1313" s="59"/>
      <c r="E1313" s="16" t="s">
        <v>362</v>
      </c>
      <c r="F1313" s="21"/>
      <c r="G1313" s="71"/>
      <c r="H1313" s="72"/>
      <c r="I1313" s="76"/>
      <c r="J1313" s="72"/>
      <c r="K1313" s="89"/>
    </row>
    <row r="1314" spans="1:11" x14ac:dyDescent="0.2">
      <c r="A1314" s="24">
        <v>4</v>
      </c>
      <c r="B1314" s="24">
        <v>1</v>
      </c>
      <c r="D1314" s="59"/>
      <c r="E1314" s="16" t="s">
        <v>170</v>
      </c>
      <c r="F1314" s="21"/>
      <c r="G1314" s="71"/>
      <c r="H1314" s="72"/>
      <c r="I1314" s="76"/>
      <c r="J1314" s="72"/>
      <c r="K1314" s="89"/>
    </row>
    <row r="1315" spans="1:11" x14ac:dyDescent="0.2">
      <c r="A1315" s="24">
        <v>5</v>
      </c>
      <c r="B1315" s="24">
        <v>1</v>
      </c>
      <c r="D1315" s="59"/>
      <c r="E1315" s="16" t="s">
        <v>16</v>
      </c>
      <c r="F1315" s="21"/>
      <c r="G1315" s="71"/>
      <c r="H1315" s="72"/>
      <c r="I1315" s="76"/>
      <c r="J1315" s="72"/>
      <c r="K1315" s="89"/>
    </row>
    <row r="1316" spans="1:11" x14ac:dyDescent="0.2">
      <c r="A1316" s="24">
        <v>6</v>
      </c>
      <c r="B1316" s="24">
        <v>1</v>
      </c>
      <c r="D1316" s="59"/>
      <c r="E1316" s="16" t="s">
        <v>17</v>
      </c>
      <c r="F1316" s="21"/>
      <c r="G1316" s="71"/>
      <c r="H1316" s="72"/>
      <c r="I1316" s="76"/>
      <c r="J1316" s="72"/>
      <c r="K1316" s="89"/>
    </row>
    <row r="1317" spans="1:11" x14ac:dyDescent="0.2">
      <c r="A1317" s="24">
        <v>7</v>
      </c>
      <c r="B1317" s="24">
        <v>1</v>
      </c>
      <c r="D1317" s="59"/>
      <c r="E1317" s="17" t="s">
        <v>28</v>
      </c>
      <c r="F1317" s="22"/>
      <c r="G1317" s="71"/>
      <c r="H1317" s="72"/>
      <c r="I1317" s="77"/>
      <c r="J1317" s="72"/>
      <c r="K1317" s="89"/>
    </row>
    <row r="1318" spans="1:11" x14ac:dyDescent="0.2">
      <c r="D1318" s="36"/>
      <c r="E1318" s="15" t="s">
        <v>461</v>
      </c>
      <c r="F1318" s="31" t="s">
        <v>63</v>
      </c>
      <c r="G1318" s="71" t="e">
        <f>VLOOKUP(E1318,#REF!,3,0)</f>
        <v>#REF!</v>
      </c>
      <c r="H1318" s="72">
        <v>168</v>
      </c>
      <c r="I1318" s="75">
        <v>156</v>
      </c>
      <c r="J1318" s="72">
        <v>150</v>
      </c>
      <c r="K1318" s="89"/>
    </row>
    <row r="1319" spans="1:11" x14ac:dyDescent="0.2">
      <c r="D1319" s="36"/>
      <c r="E1319" s="16" t="s">
        <v>287</v>
      </c>
      <c r="F1319" s="21"/>
      <c r="G1319" s="71"/>
      <c r="H1319" s="72"/>
      <c r="I1319" s="76"/>
      <c r="J1319" s="72"/>
      <c r="K1319" s="89"/>
    </row>
    <row r="1320" spans="1:11" x14ac:dyDescent="0.2">
      <c r="D1320" s="36"/>
      <c r="E1320" s="16" t="s">
        <v>360</v>
      </c>
      <c r="F1320" s="21"/>
      <c r="G1320" s="71"/>
      <c r="H1320" s="72"/>
      <c r="I1320" s="76"/>
      <c r="J1320" s="72"/>
      <c r="K1320" s="89"/>
    </row>
    <row r="1321" spans="1:11" x14ac:dyDescent="0.2">
      <c r="D1321" s="36"/>
      <c r="E1321" s="16" t="s">
        <v>226</v>
      </c>
      <c r="F1321" s="21"/>
      <c r="G1321" s="71"/>
      <c r="H1321" s="72"/>
      <c r="I1321" s="76"/>
      <c r="J1321" s="72"/>
      <c r="K1321" s="89"/>
    </row>
    <row r="1322" spans="1:11" x14ac:dyDescent="0.2">
      <c r="D1322" s="36"/>
      <c r="E1322" s="16" t="s">
        <v>16</v>
      </c>
      <c r="F1322" s="21"/>
      <c r="G1322" s="71"/>
      <c r="H1322" s="72"/>
      <c r="I1322" s="76"/>
      <c r="J1322" s="72"/>
      <c r="K1322" s="89"/>
    </row>
    <row r="1323" spans="1:11" x14ac:dyDescent="0.2">
      <c r="D1323" s="36"/>
      <c r="E1323" s="16" t="s">
        <v>17</v>
      </c>
      <c r="F1323" s="21"/>
      <c r="G1323" s="71"/>
      <c r="H1323" s="72"/>
      <c r="I1323" s="76"/>
      <c r="J1323" s="72"/>
      <c r="K1323" s="89"/>
    </row>
    <row r="1324" spans="1:11" x14ac:dyDescent="0.2">
      <c r="D1324" s="36"/>
      <c r="E1324" s="17" t="s">
        <v>22</v>
      </c>
      <c r="F1324" s="22"/>
      <c r="G1324" s="71"/>
      <c r="H1324" s="72"/>
      <c r="I1324" s="77"/>
      <c r="J1324" s="72"/>
      <c r="K1324" s="89"/>
    </row>
    <row r="1325" spans="1:11" x14ac:dyDescent="0.2">
      <c r="A1325" s="24">
        <v>1</v>
      </c>
      <c r="B1325" s="24">
        <v>1</v>
      </c>
      <c r="D1325" s="59"/>
      <c r="E1325" s="15" t="s">
        <v>234</v>
      </c>
      <c r="F1325" s="20"/>
      <c r="G1325" s="71" t="e">
        <f>VLOOKUP(E1325,#REF!,3,0)</f>
        <v>#REF!</v>
      </c>
      <c r="H1325" s="72">
        <v>168</v>
      </c>
      <c r="I1325" s="75">
        <v>156</v>
      </c>
      <c r="J1325" s="72">
        <v>150</v>
      </c>
      <c r="K1325" s="89"/>
    </row>
    <row r="1326" spans="1:11" x14ac:dyDescent="0.2">
      <c r="A1326" s="24">
        <v>2</v>
      </c>
      <c r="B1326" s="24">
        <v>1</v>
      </c>
      <c r="D1326" s="59"/>
      <c r="E1326" s="16" t="s">
        <v>14</v>
      </c>
      <c r="F1326" s="21"/>
      <c r="G1326" s="71"/>
      <c r="H1326" s="72"/>
      <c r="I1326" s="76"/>
      <c r="J1326" s="72"/>
      <c r="K1326" s="89"/>
    </row>
    <row r="1327" spans="1:11" x14ac:dyDescent="0.2">
      <c r="A1327" s="24">
        <v>3</v>
      </c>
      <c r="B1327" s="24">
        <v>1</v>
      </c>
      <c r="D1327" s="59"/>
      <c r="E1327" s="16" t="s">
        <v>321</v>
      </c>
      <c r="F1327" s="21"/>
      <c r="G1327" s="71"/>
      <c r="H1327" s="72"/>
      <c r="I1327" s="76"/>
      <c r="J1327" s="72"/>
      <c r="K1327" s="89"/>
    </row>
    <row r="1328" spans="1:11" x14ac:dyDescent="0.2">
      <c r="A1328" s="24">
        <v>4</v>
      </c>
      <c r="B1328" s="24">
        <v>1</v>
      </c>
      <c r="D1328" s="59"/>
      <c r="E1328" s="16" t="s">
        <v>229</v>
      </c>
      <c r="F1328" s="21"/>
      <c r="G1328" s="71"/>
      <c r="H1328" s="72"/>
      <c r="I1328" s="76"/>
      <c r="J1328" s="72"/>
      <c r="K1328" s="89"/>
    </row>
    <row r="1329" spans="1:11" x14ac:dyDescent="0.2">
      <c r="A1329" s="24">
        <v>5</v>
      </c>
      <c r="B1329" s="24">
        <v>1</v>
      </c>
      <c r="D1329" s="59"/>
      <c r="E1329" s="16" t="s">
        <v>16</v>
      </c>
      <c r="F1329" s="21"/>
      <c r="G1329" s="71"/>
      <c r="H1329" s="72"/>
      <c r="I1329" s="76"/>
      <c r="J1329" s="72"/>
      <c r="K1329" s="89"/>
    </row>
    <row r="1330" spans="1:11" x14ac:dyDescent="0.2">
      <c r="A1330" s="24">
        <v>6</v>
      </c>
      <c r="B1330" s="24">
        <v>1</v>
      </c>
      <c r="D1330" s="59"/>
      <c r="E1330" s="16" t="s">
        <v>17</v>
      </c>
      <c r="F1330" s="21"/>
      <c r="G1330" s="71"/>
      <c r="H1330" s="72"/>
      <c r="I1330" s="76"/>
      <c r="J1330" s="72"/>
      <c r="K1330" s="89"/>
    </row>
    <row r="1331" spans="1:11" x14ac:dyDescent="0.2">
      <c r="A1331" s="24">
        <v>7</v>
      </c>
      <c r="B1331" s="24">
        <v>1</v>
      </c>
      <c r="D1331" s="59"/>
      <c r="E1331" s="17" t="s">
        <v>28</v>
      </c>
      <c r="F1331" s="22"/>
      <c r="G1331" s="71"/>
      <c r="H1331" s="72"/>
      <c r="I1331" s="77"/>
      <c r="J1331" s="72"/>
      <c r="K1331" s="89"/>
    </row>
    <row r="1332" spans="1:11" x14ac:dyDescent="0.2">
      <c r="A1332" s="24">
        <v>1</v>
      </c>
      <c r="B1332" s="24">
        <v>1</v>
      </c>
      <c r="D1332" s="59"/>
      <c r="E1332" s="15" t="s">
        <v>235</v>
      </c>
      <c r="F1332" s="20"/>
      <c r="G1332" s="71" t="e">
        <f>VLOOKUP(E1332,#REF!,3,0)</f>
        <v>#REF!</v>
      </c>
      <c r="H1332" s="72">
        <v>168</v>
      </c>
      <c r="I1332" s="75">
        <v>156</v>
      </c>
      <c r="J1332" s="72">
        <v>150</v>
      </c>
      <c r="K1332" s="90"/>
    </row>
    <row r="1333" spans="1:11" x14ac:dyDescent="0.2">
      <c r="A1333" s="24">
        <v>2</v>
      </c>
      <c r="B1333" s="24">
        <v>1</v>
      </c>
      <c r="D1333" s="59"/>
      <c r="E1333" s="16" t="s">
        <v>14</v>
      </c>
      <c r="F1333" s="21"/>
      <c r="G1333" s="71"/>
      <c r="H1333" s="72"/>
      <c r="I1333" s="76"/>
      <c r="J1333" s="72"/>
      <c r="K1333" s="95"/>
    </row>
    <row r="1334" spans="1:11" x14ac:dyDescent="0.2">
      <c r="A1334" s="24">
        <v>3</v>
      </c>
      <c r="B1334" s="24">
        <v>1</v>
      </c>
      <c r="D1334" s="59"/>
      <c r="E1334" s="16" t="s">
        <v>333</v>
      </c>
      <c r="F1334" s="21"/>
      <c r="G1334" s="71"/>
      <c r="H1334" s="72"/>
      <c r="I1334" s="76"/>
      <c r="J1334" s="72"/>
      <c r="K1334" s="95"/>
    </row>
    <row r="1335" spans="1:11" x14ac:dyDescent="0.2">
      <c r="A1335" s="24">
        <v>4</v>
      </c>
      <c r="B1335" s="24">
        <v>1</v>
      </c>
      <c r="D1335" s="59"/>
      <c r="E1335" s="16" t="s">
        <v>86</v>
      </c>
      <c r="F1335" s="21"/>
      <c r="G1335" s="71"/>
      <c r="H1335" s="72"/>
      <c r="I1335" s="76"/>
      <c r="J1335" s="72"/>
      <c r="K1335" s="95"/>
    </row>
    <row r="1336" spans="1:11" x14ac:dyDescent="0.2">
      <c r="A1336" s="24">
        <v>5</v>
      </c>
      <c r="B1336" s="24">
        <v>1</v>
      </c>
      <c r="D1336" s="59"/>
      <c r="E1336" s="16" t="s">
        <v>16</v>
      </c>
      <c r="F1336" s="21"/>
      <c r="G1336" s="71"/>
      <c r="H1336" s="72"/>
      <c r="I1336" s="76"/>
      <c r="J1336" s="72"/>
      <c r="K1336" s="95"/>
    </row>
    <row r="1337" spans="1:11" x14ac:dyDescent="0.2">
      <c r="A1337" s="24">
        <v>6</v>
      </c>
      <c r="B1337" s="24">
        <v>1</v>
      </c>
      <c r="D1337" s="59"/>
      <c r="E1337" s="16" t="s">
        <v>274</v>
      </c>
      <c r="F1337" s="21"/>
      <c r="G1337" s="71"/>
      <c r="H1337" s="72"/>
      <c r="I1337" s="76"/>
      <c r="J1337" s="72"/>
      <c r="K1337" s="95"/>
    </row>
    <row r="1338" spans="1:11" x14ac:dyDescent="0.2">
      <c r="A1338" s="24">
        <v>7</v>
      </c>
      <c r="B1338" s="24">
        <v>1</v>
      </c>
      <c r="D1338" s="59"/>
      <c r="E1338" s="17" t="s">
        <v>22</v>
      </c>
      <c r="F1338" s="22"/>
      <c r="G1338" s="71"/>
      <c r="H1338" s="72"/>
      <c r="I1338" s="77"/>
      <c r="J1338" s="72"/>
      <c r="K1338" s="91"/>
    </row>
    <row r="1339" spans="1:11" x14ac:dyDescent="0.2">
      <c r="A1339" s="24">
        <v>1</v>
      </c>
      <c r="B1339" s="24">
        <v>1</v>
      </c>
      <c r="D1339" s="59"/>
      <c r="E1339" s="15" t="s">
        <v>411</v>
      </c>
      <c r="F1339" s="20"/>
      <c r="G1339" s="71" t="e">
        <f>VLOOKUP(E1339,#REF!,3,0)</f>
        <v>#REF!</v>
      </c>
      <c r="H1339" s="72">
        <v>168</v>
      </c>
      <c r="I1339" s="75">
        <v>156</v>
      </c>
      <c r="J1339" s="72">
        <v>150</v>
      </c>
      <c r="K1339" s="32"/>
    </row>
    <row r="1340" spans="1:11" x14ac:dyDescent="0.2">
      <c r="A1340" s="24">
        <v>2</v>
      </c>
      <c r="B1340" s="24">
        <v>1</v>
      </c>
      <c r="D1340" s="59"/>
      <c r="E1340" s="16" t="s">
        <v>14</v>
      </c>
      <c r="F1340" s="21"/>
      <c r="G1340" s="71"/>
      <c r="H1340" s="72"/>
      <c r="I1340" s="76"/>
      <c r="J1340" s="72"/>
      <c r="K1340" s="33"/>
    </row>
    <row r="1341" spans="1:11" x14ac:dyDescent="0.2">
      <c r="A1341" s="24">
        <v>3</v>
      </c>
      <c r="B1341" s="24">
        <v>1</v>
      </c>
      <c r="D1341" s="59"/>
      <c r="E1341" s="16" t="s">
        <v>333</v>
      </c>
      <c r="F1341" s="21"/>
      <c r="G1341" s="71"/>
      <c r="H1341" s="72"/>
      <c r="I1341" s="76"/>
      <c r="J1341" s="72"/>
      <c r="K1341" s="33"/>
    </row>
    <row r="1342" spans="1:11" x14ac:dyDescent="0.2">
      <c r="A1342" s="24">
        <v>4</v>
      </c>
      <c r="B1342" s="24">
        <v>1</v>
      </c>
      <c r="D1342" s="59"/>
      <c r="E1342" s="16" t="s">
        <v>137</v>
      </c>
      <c r="F1342" s="21"/>
      <c r="G1342" s="71"/>
      <c r="H1342" s="72"/>
      <c r="I1342" s="76"/>
      <c r="J1342" s="72"/>
      <c r="K1342" s="33"/>
    </row>
    <row r="1343" spans="1:11" x14ac:dyDescent="0.2">
      <c r="A1343" s="24">
        <v>5</v>
      </c>
      <c r="B1343" s="24">
        <v>1</v>
      </c>
      <c r="D1343" s="59"/>
      <c r="E1343" s="16" t="s">
        <v>16</v>
      </c>
      <c r="F1343" s="21"/>
      <c r="G1343" s="71"/>
      <c r="H1343" s="72"/>
      <c r="I1343" s="76"/>
      <c r="J1343" s="72"/>
      <c r="K1343" s="33"/>
    </row>
    <row r="1344" spans="1:11" x14ac:dyDescent="0.2">
      <c r="A1344" s="24">
        <v>6</v>
      </c>
      <c r="B1344" s="24">
        <v>1</v>
      </c>
      <c r="D1344" s="59"/>
      <c r="E1344" s="16" t="s">
        <v>274</v>
      </c>
      <c r="F1344" s="21"/>
      <c r="G1344" s="71"/>
      <c r="H1344" s="72"/>
      <c r="I1344" s="76"/>
      <c r="J1344" s="72"/>
      <c r="K1344" s="33"/>
    </row>
    <row r="1345" spans="1:11" x14ac:dyDescent="0.2">
      <c r="A1345" s="24">
        <v>7</v>
      </c>
      <c r="B1345" s="24">
        <v>1</v>
      </c>
      <c r="D1345" s="59"/>
      <c r="E1345" s="17" t="s">
        <v>22</v>
      </c>
      <c r="F1345" s="22"/>
      <c r="G1345" s="71"/>
      <c r="H1345" s="72"/>
      <c r="I1345" s="77"/>
      <c r="J1345" s="72"/>
      <c r="K1345" s="34"/>
    </row>
    <row r="1346" spans="1:11" x14ac:dyDescent="0.2">
      <c r="A1346" s="24">
        <v>1</v>
      </c>
      <c r="B1346" s="24">
        <v>1</v>
      </c>
      <c r="D1346" s="59"/>
      <c r="E1346" s="15" t="s">
        <v>236</v>
      </c>
      <c r="F1346" s="20"/>
      <c r="G1346" s="71" t="e">
        <f>VLOOKUP(E1346,#REF!,3,0)</f>
        <v>#REF!</v>
      </c>
      <c r="H1346" s="72">
        <v>168</v>
      </c>
      <c r="I1346" s="75">
        <v>156</v>
      </c>
      <c r="J1346" s="72">
        <v>150</v>
      </c>
      <c r="K1346" s="32"/>
    </row>
    <row r="1347" spans="1:11" x14ac:dyDescent="0.2">
      <c r="A1347" s="24">
        <v>2</v>
      </c>
      <c r="B1347" s="24">
        <v>1</v>
      </c>
      <c r="D1347" s="59"/>
      <c r="E1347" s="16" t="s">
        <v>288</v>
      </c>
      <c r="F1347" s="21"/>
      <c r="G1347" s="71"/>
      <c r="H1347" s="72"/>
      <c r="I1347" s="76"/>
      <c r="J1347" s="72"/>
      <c r="K1347" s="33"/>
    </row>
    <row r="1348" spans="1:11" x14ac:dyDescent="0.2">
      <c r="A1348" s="24">
        <v>3</v>
      </c>
      <c r="B1348" s="24">
        <v>1</v>
      </c>
      <c r="D1348" s="59"/>
      <c r="E1348" s="16" t="s">
        <v>395</v>
      </c>
      <c r="F1348" s="21"/>
      <c r="G1348" s="71"/>
      <c r="H1348" s="72"/>
      <c r="I1348" s="76"/>
      <c r="J1348" s="72"/>
      <c r="K1348" s="33"/>
    </row>
    <row r="1349" spans="1:11" x14ac:dyDescent="0.2">
      <c r="A1349" s="24">
        <v>4</v>
      </c>
      <c r="B1349" s="24">
        <v>1</v>
      </c>
      <c r="D1349" s="59"/>
      <c r="E1349" s="16" t="s">
        <v>137</v>
      </c>
      <c r="F1349" s="21"/>
      <c r="G1349" s="71"/>
      <c r="H1349" s="72"/>
      <c r="I1349" s="76"/>
      <c r="J1349" s="72"/>
      <c r="K1349" s="33"/>
    </row>
    <row r="1350" spans="1:11" x14ac:dyDescent="0.2">
      <c r="A1350" s="24">
        <v>5</v>
      </c>
      <c r="B1350" s="24">
        <v>1</v>
      </c>
      <c r="D1350" s="59"/>
      <c r="E1350" s="16" t="s">
        <v>16</v>
      </c>
      <c r="F1350" s="21"/>
      <c r="G1350" s="71"/>
      <c r="H1350" s="72"/>
      <c r="I1350" s="76"/>
      <c r="J1350" s="72"/>
      <c r="K1350" s="33"/>
    </row>
    <row r="1351" spans="1:11" x14ac:dyDescent="0.2">
      <c r="A1351" s="24">
        <v>6</v>
      </c>
      <c r="B1351" s="24">
        <v>1</v>
      </c>
      <c r="D1351" s="59"/>
      <c r="E1351" s="16" t="s">
        <v>17</v>
      </c>
      <c r="F1351" s="21"/>
      <c r="G1351" s="71"/>
      <c r="H1351" s="72"/>
      <c r="I1351" s="76"/>
      <c r="J1351" s="72"/>
      <c r="K1351" s="33"/>
    </row>
    <row r="1352" spans="1:11" x14ac:dyDescent="0.2">
      <c r="A1352" s="24">
        <v>7</v>
      </c>
      <c r="B1352" s="24">
        <v>1</v>
      </c>
      <c r="D1352" s="59"/>
      <c r="E1352" s="17" t="s">
        <v>28</v>
      </c>
      <c r="F1352" s="22"/>
      <c r="G1352" s="71"/>
      <c r="H1352" s="72"/>
      <c r="I1352" s="77"/>
      <c r="J1352" s="72"/>
      <c r="K1352" s="34"/>
    </row>
    <row r="1353" spans="1:11" x14ac:dyDescent="0.2">
      <c r="D1353" s="36"/>
      <c r="E1353" s="15" t="s">
        <v>462</v>
      </c>
      <c r="F1353" s="31" t="s">
        <v>63</v>
      </c>
      <c r="G1353" s="71" t="e">
        <f>VLOOKUP(E1353,#REF!,3,0)</f>
        <v>#REF!</v>
      </c>
      <c r="H1353" s="72">
        <v>168</v>
      </c>
      <c r="I1353" s="75">
        <v>156</v>
      </c>
      <c r="J1353" s="72">
        <v>150</v>
      </c>
      <c r="K1353" s="32"/>
    </row>
    <row r="1354" spans="1:11" x14ac:dyDescent="0.2">
      <c r="D1354" s="36"/>
      <c r="E1354" s="16" t="s">
        <v>14</v>
      </c>
      <c r="F1354" s="21"/>
      <c r="G1354" s="71"/>
      <c r="H1354" s="72"/>
      <c r="I1354" s="76"/>
      <c r="J1354" s="72"/>
      <c r="K1354" s="33"/>
    </row>
    <row r="1355" spans="1:11" x14ac:dyDescent="0.2">
      <c r="D1355" s="36"/>
      <c r="E1355" s="16" t="s">
        <v>360</v>
      </c>
      <c r="F1355" s="21"/>
      <c r="G1355" s="71"/>
      <c r="H1355" s="72"/>
      <c r="I1355" s="76"/>
      <c r="J1355" s="72"/>
      <c r="K1355" s="33"/>
    </row>
    <row r="1356" spans="1:11" x14ac:dyDescent="0.2">
      <c r="D1356" s="36"/>
      <c r="E1356" s="16" t="s">
        <v>162</v>
      </c>
      <c r="F1356" s="21"/>
      <c r="G1356" s="71"/>
      <c r="H1356" s="72"/>
      <c r="I1356" s="76"/>
      <c r="J1356" s="72"/>
      <c r="K1356" s="33"/>
    </row>
    <row r="1357" spans="1:11" x14ac:dyDescent="0.2">
      <c r="D1357" s="36"/>
      <c r="E1357" s="16" t="s">
        <v>16</v>
      </c>
      <c r="F1357" s="21"/>
      <c r="G1357" s="71"/>
      <c r="H1357" s="72"/>
      <c r="I1357" s="76"/>
      <c r="J1357" s="72"/>
      <c r="K1357" s="33"/>
    </row>
    <row r="1358" spans="1:11" x14ac:dyDescent="0.2">
      <c r="D1358" s="36"/>
      <c r="E1358" s="16" t="s">
        <v>17</v>
      </c>
      <c r="F1358" s="21"/>
      <c r="G1358" s="71"/>
      <c r="H1358" s="72"/>
      <c r="I1358" s="76"/>
      <c r="J1358" s="72"/>
      <c r="K1358" s="33"/>
    </row>
    <row r="1359" spans="1:11" x14ac:dyDescent="0.2">
      <c r="D1359" s="36"/>
      <c r="E1359" s="17" t="s">
        <v>28</v>
      </c>
      <c r="F1359" s="22"/>
      <c r="G1359" s="71"/>
      <c r="H1359" s="72"/>
      <c r="I1359" s="77"/>
      <c r="J1359" s="72"/>
      <c r="K1359" s="34"/>
    </row>
    <row r="1360" spans="1:11" x14ac:dyDescent="0.2">
      <c r="A1360" s="24">
        <v>1</v>
      </c>
      <c r="B1360" s="24">
        <v>1</v>
      </c>
      <c r="D1360" s="59"/>
      <c r="E1360" s="15" t="s">
        <v>238</v>
      </c>
      <c r="F1360" s="20"/>
      <c r="G1360" s="71" t="e">
        <f>VLOOKUP(E1360,#REF!,3,0)</f>
        <v>#REF!</v>
      </c>
      <c r="H1360" s="72">
        <v>168</v>
      </c>
      <c r="I1360" s="75">
        <v>156</v>
      </c>
      <c r="J1360" s="72">
        <v>150</v>
      </c>
      <c r="K1360" s="89"/>
    </row>
    <row r="1361" spans="1:11" x14ac:dyDescent="0.2">
      <c r="A1361" s="24">
        <v>2</v>
      </c>
      <c r="B1361" s="24">
        <v>1</v>
      </c>
      <c r="D1361" s="59"/>
      <c r="E1361" s="16" t="s">
        <v>14</v>
      </c>
      <c r="F1361" s="21"/>
      <c r="G1361" s="71"/>
      <c r="H1361" s="72"/>
      <c r="I1361" s="76"/>
      <c r="J1361" s="72"/>
      <c r="K1361" s="89"/>
    </row>
    <row r="1362" spans="1:11" x14ac:dyDescent="0.2">
      <c r="A1362" s="24">
        <v>3</v>
      </c>
      <c r="B1362" s="24">
        <v>1</v>
      </c>
      <c r="D1362" s="59"/>
      <c r="E1362" s="16" t="s">
        <v>321</v>
      </c>
      <c r="F1362" s="21"/>
      <c r="G1362" s="71"/>
      <c r="H1362" s="72"/>
      <c r="I1362" s="76"/>
      <c r="J1362" s="72"/>
      <c r="K1362" s="89"/>
    </row>
    <row r="1363" spans="1:11" x14ac:dyDescent="0.2">
      <c r="A1363" s="24">
        <v>4</v>
      </c>
      <c r="B1363" s="24">
        <v>1</v>
      </c>
      <c r="D1363" s="59"/>
      <c r="E1363" s="16" t="s">
        <v>226</v>
      </c>
      <c r="F1363" s="21"/>
      <c r="G1363" s="71"/>
      <c r="H1363" s="72"/>
      <c r="I1363" s="76"/>
      <c r="J1363" s="72"/>
      <c r="K1363" s="89"/>
    </row>
    <row r="1364" spans="1:11" x14ac:dyDescent="0.2">
      <c r="A1364" s="24">
        <v>5</v>
      </c>
      <c r="B1364" s="24">
        <v>1</v>
      </c>
      <c r="D1364" s="59"/>
      <c r="E1364" s="16" t="s">
        <v>16</v>
      </c>
      <c r="F1364" s="21"/>
      <c r="G1364" s="71"/>
      <c r="H1364" s="72"/>
      <c r="I1364" s="76"/>
      <c r="J1364" s="72"/>
      <c r="K1364" s="89"/>
    </row>
    <row r="1365" spans="1:11" x14ac:dyDescent="0.2">
      <c r="A1365" s="24">
        <v>6</v>
      </c>
      <c r="B1365" s="24">
        <v>1</v>
      </c>
      <c r="D1365" s="59"/>
      <c r="E1365" s="16" t="s">
        <v>17</v>
      </c>
      <c r="F1365" s="21"/>
      <c r="G1365" s="71"/>
      <c r="H1365" s="72"/>
      <c r="I1365" s="76"/>
      <c r="J1365" s="72"/>
      <c r="K1365" s="89"/>
    </row>
    <row r="1366" spans="1:11" x14ac:dyDescent="0.2">
      <c r="A1366" s="24">
        <v>7</v>
      </c>
      <c r="B1366" s="24">
        <v>1</v>
      </c>
      <c r="D1366" s="59"/>
      <c r="E1366" s="17" t="s">
        <v>28</v>
      </c>
      <c r="F1366" s="22"/>
      <c r="G1366" s="71"/>
      <c r="H1366" s="72"/>
      <c r="I1366" s="77"/>
      <c r="J1366" s="72"/>
      <c r="K1366" s="89"/>
    </row>
    <row r="1367" spans="1:11" x14ac:dyDescent="0.2">
      <c r="A1367" s="24">
        <v>1</v>
      </c>
      <c r="B1367" s="24">
        <v>1</v>
      </c>
      <c r="D1367" s="59"/>
      <c r="E1367" s="15" t="s">
        <v>239</v>
      </c>
      <c r="F1367" s="20"/>
      <c r="G1367" s="71" t="e">
        <f>VLOOKUP(E1367,#REF!,3,0)</f>
        <v>#REF!</v>
      </c>
      <c r="H1367" s="72">
        <v>168</v>
      </c>
      <c r="I1367" s="75">
        <v>156</v>
      </c>
      <c r="J1367" s="72">
        <v>150</v>
      </c>
      <c r="K1367" s="89"/>
    </row>
    <row r="1368" spans="1:11" x14ac:dyDescent="0.2">
      <c r="A1368" s="24">
        <v>2</v>
      </c>
      <c r="B1368" s="24">
        <v>1</v>
      </c>
      <c r="D1368" s="59"/>
      <c r="E1368" s="16" t="s">
        <v>287</v>
      </c>
      <c r="F1368" s="21"/>
      <c r="G1368" s="71"/>
      <c r="H1368" s="72"/>
      <c r="I1368" s="76"/>
      <c r="J1368" s="72"/>
      <c r="K1368" s="89"/>
    </row>
    <row r="1369" spans="1:11" x14ac:dyDescent="0.2">
      <c r="A1369" s="24">
        <v>3</v>
      </c>
      <c r="B1369" s="24">
        <v>1</v>
      </c>
      <c r="D1369" s="59"/>
      <c r="E1369" s="16" t="s">
        <v>360</v>
      </c>
      <c r="F1369" s="21"/>
      <c r="G1369" s="71"/>
      <c r="H1369" s="72"/>
      <c r="I1369" s="76"/>
      <c r="J1369" s="72"/>
      <c r="K1369" s="89"/>
    </row>
    <row r="1370" spans="1:11" x14ac:dyDescent="0.2">
      <c r="A1370" s="24">
        <v>4</v>
      </c>
      <c r="B1370" s="24">
        <v>1</v>
      </c>
      <c r="D1370" s="59"/>
      <c r="E1370" s="16" t="s">
        <v>226</v>
      </c>
      <c r="F1370" s="21"/>
      <c r="G1370" s="71"/>
      <c r="H1370" s="72"/>
      <c r="I1370" s="76"/>
      <c r="J1370" s="72"/>
      <c r="K1370" s="89"/>
    </row>
    <row r="1371" spans="1:11" x14ac:dyDescent="0.2">
      <c r="A1371" s="24">
        <v>5</v>
      </c>
      <c r="B1371" s="24">
        <v>1</v>
      </c>
      <c r="D1371" s="59"/>
      <c r="E1371" s="16" t="s">
        <v>16</v>
      </c>
      <c r="F1371" s="21"/>
      <c r="G1371" s="71"/>
      <c r="H1371" s="72"/>
      <c r="I1371" s="76"/>
      <c r="J1371" s="72"/>
      <c r="K1371" s="89"/>
    </row>
    <row r="1372" spans="1:11" x14ac:dyDescent="0.2">
      <c r="A1372" s="24">
        <v>6</v>
      </c>
      <c r="B1372" s="24">
        <v>1</v>
      </c>
      <c r="D1372" s="59"/>
      <c r="E1372" s="16" t="s">
        <v>17</v>
      </c>
      <c r="F1372" s="21"/>
      <c r="G1372" s="71"/>
      <c r="H1372" s="72"/>
      <c r="I1372" s="76"/>
      <c r="J1372" s="72"/>
      <c r="K1372" s="89"/>
    </row>
    <row r="1373" spans="1:11" x14ac:dyDescent="0.2">
      <c r="A1373" s="24">
        <v>0</v>
      </c>
      <c r="B1373" s="24">
        <v>1</v>
      </c>
      <c r="D1373" s="59"/>
      <c r="E1373" s="17" t="s">
        <v>22</v>
      </c>
      <c r="F1373" s="22"/>
      <c r="G1373" s="71"/>
      <c r="H1373" s="72"/>
      <c r="I1373" s="77"/>
      <c r="J1373" s="72"/>
      <c r="K1373" s="89"/>
    </row>
    <row r="1374" spans="1:11" customFormat="1" ht="15" x14ac:dyDescent="0.25">
      <c r="A1374" s="24">
        <v>0</v>
      </c>
      <c r="B1374" s="24">
        <v>1</v>
      </c>
      <c r="H1374" s="49"/>
      <c r="I1374" s="49"/>
      <c r="J1374" s="49"/>
    </row>
    <row r="1375" spans="1:11" ht="30.75" customHeight="1" x14ac:dyDescent="0.2">
      <c r="A1375" s="24">
        <v>0</v>
      </c>
      <c r="B1375" s="24">
        <v>1</v>
      </c>
      <c r="D1375" s="63" t="s">
        <v>7</v>
      </c>
      <c r="E1375" s="64"/>
      <c r="F1375" s="64"/>
      <c r="G1375" s="64"/>
      <c r="H1375" s="64"/>
      <c r="I1375" s="64"/>
      <c r="J1375" s="65"/>
      <c r="K1375" s="1"/>
    </row>
    <row r="1376" spans="1:11" s="12" customFormat="1" ht="29.25" customHeight="1" x14ac:dyDescent="0.2">
      <c r="A1376" s="24">
        <v>0</v>
      </c>
      <c r="B1376" s="24">
        <v>1</v>
      </c>
      <c r="D1376" s="13" t="s">
        <v>10</v>
      </c>
      <c r="E1376" s="69" t="s">
        <v>11</v>
      </c>
      <c r="F1376" s="70"/>
      <c r="G1376" s="13"/>
      <c r="H1376" s="47"/>
      <c r="I1376" s="47"/>
      <c r="J1376" s="47"/>
      <c r="K1376" s="14"/>
    </row>
    <row r="1377" spans="1:11" x14ac:dyDescent="0.2">
      <c r="A1377" s="24">
        <v>1</v>
      </c>
      <c r="B1377" s="24">
        <v>1</v>
      </c>
      <c r="D1377" s="59"/>
      <c r="E1377" s="15" t="s">
        <v>304</v>
      </c>
      <c r="F1377" s="20"/>
      <c r="G1377" s="71" t="e">
        <f>VLOOKUP(E1377,#REF!,3,0)</f>
        <v>#REF!</v>
      </c>
      <c r="H1377" s="72">
        <v>168</v>
      </c>
      <c r="I1377" s="75">
        <v>156</v>
      </c>
      <c r="J1377" s="72">
        <v>150</v>
      </c>
      <c r="K1377" s="89"/>
    </row>
    <row r="1378" spans="1:11" x14ac:dyDescent="0.2">
      <c r="A1378" s="24">
        <v>2</v>
      </c>
      <c r="B1378" s="24">
        <v>1</v>
      </c>
      <c r="D1378" s="59"/>
      <c r="E1378" s="16" t="s">
        <v>287</v>
      </c>
      <c r="F1378" s="21"/>
      <c r="G1378" s="71"/>
      <c r="H1378" s="72"/>
      <c r="I1378" s="76"/>
      <c r="J1378" s="72"/>
      <c r="K1378" s="89"/>
    </row>
    <row r="1379" spans="1:11" x14ac:dyDescent="0.2">
      <c r="A1379" s="24">
        <v>3</v>
      </c>
      <c r="B1379" s="24">
        <v>1</v>
      </c>
      <c r="D1379" s="59"/>
      <c r="E1379" s="16" t="s">
        <v>396</v>
      </c>
      <c r="F1379" s="21"/>
      <c r="G1379" s="71"/>
      <c r="H1379" s="72"/>
      <c r="I1379" s="76"/>
      <c r="J1379" s="72"/>
      <c r="K1379" s="89"/>
    </row>
    <row r="1380" spans="1:11" x14ac:dyDescent="0.2">
      <c r="A1380" s="24">
        <v>4</v>
      </c>
      <c r="B1380" s="24">
        <v>1</v>
      </c>
      <c r="D1380" s="59"/>
      <c r="E1380" s="16" t="s">
        <v>162</v>
      </c>
      <c r="F1380" s="21"/>
      <c r="G1380" s="71"/>
      <c r="H1380" s="72"/>
      <c r="I1380" s="76"/>
      <c r="J1380" s="72"/>
      <c r="K1380" s="89"/>
    </row>
    <row r="1381" spans="1:11" x14ac:dyDescent="0.2">
      <c r="A1381" s="24">
        <v>5</v>
      </c>
      <c r="B1381" s="24">
        <v>1</v>
      </c>
      <c r="D1381" s="59"/>
      <c r="E1381" s="16" t="s">
        <v>218</v>
      </c>
      <c r="F1381" s="21"/>
      <c r="G1381" s="71"/>
      <c r="H1381" s="72"/>
      <c r="I1381" s="76"/>
      <c r="J1381" s="72"/>
      <c r="K1381" s="89"/>
    </row>
    <row r="1382" spans="1:11" x14ac:dyDescent="0.2">
      <c r="A1382" s="24">
        <v>6</v>
      </c>
      <c r="B1382" s="24">
        <v>1</v>
      </c>
      <c r="D1382" s="59"/>
      <c r="E1382" s="16" t="s">
        <v>17</v>
      </c>
      <c r="F1382" s="21"/>
      <c r="G1382" s="71"/>
      <c r="H1382" s="72"/>
      <c r="I1382" s="76"/>
      <c r="J1382" s="72"/>
      <c r="K1382" s="89"/>
    </row>
    <row r="1383" spans="1:11" x14ac:dyDescent="0.2">
      <c r="A1383" s="24">
        <v>7</v>
      </c>
      <c r="B1383" s="24">
        <v>1</v>
      </c>
      <c r="D1383" s="59"/>
      <c r="E1383" s="17" t="s">
        <v>22</v>
      </c>
      <c r="F1383" s="22"/>
      <c r="G1383" s="71"/>
      <c r="H1383" s="72"/>
      <c r="I1383" s="77"/>
      <c r="J1383" s="72"/>
      <c r="K1383" s="89"/>
    </row>
    <row r="1384" spans="1:11" x14ac:dyDescent="0.2">
      <c r="A1384" s="24">
        <v>1</v>
      </c>
      <c r="B1384" s="24">
        <v>1</v>
      </c>
      <c r="D1384" s="59"/>
      <c r="E1384" s="15" t="s">
        <v>240</v>
      </c>
      <c r="F1384" s="20"/>
      <c r="G1384" s="71" t="e">
        <f>VLOOKUP(E1384,#REF!,3,0)</f>
        <v>#REF!</v>
      </c>
      <c r="H1384" s="72">
        <v>168</v>
      </c>
      <c r="I1384" s="75">
        <v>156</v>
      </c>
      <c r="J1384" s="72">
        <v>150</v>
      </c>
      <c r="K1384" s="89"/>
    </row>
    <row r="1385" spans="1:11" x14ac:dyDescent="0.2">
      <c r="A1385" s="24">
        <v>2</v>
      </c>
      <c r="B1385" s="24">
        <v>1</v>
      </c>
      <c r="D1385" s="59"/>
      <c r="E1385" s="16" t="s">
        <v>287</v>
      </c>
      <c r="F1385" s="21"/>
      <c r="G1385" s="71"/>
      <c r="H1385" s="72"/>
      <c r="I1385" s="76"/>
      <c r="J1385" s="72"/>
      <c r="K1385" s="89"/>
    </row>
    <row r="1386" spans="1:11" x14ac:dyDescent="0.2">
      <c r="A1386" s="24">
        <v>3</v>
      </c>
      <c r="B1386" s="24">
        <v>1</v>
      </c>
      <c r="D1386" s="59"/>
      <c r="E1386" s="16" t="s">
        <v>383</v>
      </c>
      <c r="F1386" s="21"/>
      <c r="G1386" s="71"/>
      <c r="H1386" s="72"/>
      <c r="I1386" s="76"/>
      <c r="J1386" s="72"/>
      <c r="K1386" s="89"/>
    </row>
    <row r="1387" spans="1:11" x14ac:dyDescent="0.2">
      <c r="A1387" s="24">
        <v>4</v>
      </c>
      <c r="B1387" s="24">
        <v>1</v>
      </c>
      <c r="D1387" s="59"/>
      <c r="E1387" s="16" t="s">
        <v>241</v>
      </c>
      <c r="F1387" s="21"/>
      <c r="G1387" s="71"/>
      <c r="H1387" s="72"/>
      <c r="I1387" s="76"/>
      <c r="J1387" s="72"/>
      <c r="K1387" s="89"/>
    </row>
    <row r="1388" spans="1:11" x14ac:dyDescent="0.2">
      <c r="A1388" s="24">
        <v>5</v>
      </c>
      <c r="B1388" s="24">
        <v>1</v>
      </c>
      <c r="D1388" s="59"/>
      <c r="E1388" s="16" t="s">
        <v>40</v>
      </c>
      <c r="F1388" s="21"/>
      <c r="G1388" s="71"/>
      <c r="H1388" s="72"/>
      <c r="I1388" s="76"/>
      <c r="J1388" s="72"/>
      <c r="K1388" s="89"/>
    </row>
    <row r="1389" spans="1:11" x14ac:dyDescent="0.2">
      <c r="A1389" s="24">
        <v>6</v>
      </c>
      <c r="B1389" s="24">
        <v>1</v>
      </c>
      <c r="D1389" s="59"/>
      <c r="E1389" s="16" t="s">
        <v>17</v>
      </c>
      <c r="F1389" s="21"/>
      <c r="G1389" s="71"/>
      <c r="H1389" s="72"/>
      <c r="I1389" s="76"/>
      <c r="J1389" s="72"/>
      <c r="K1389" s="89"/>
    </row>
    <row r="1390" spans="1:11" x14ac:dyDescent="0.2">
      <c r="A1390" s="24">
        <v>7</v>
      </c>
      <c r="B1390" s="24">
        <v>1</v>
      </c>
      <c r="D1390" s="59"/>
      <c r="E1390" s="17" t="s">
        <v>28</v>
      </c>
      <c r="F1390" s="22"/>
      <c r="G1390" s="71"/>
      <c r="H1390" s="72"/>
      <c r="I1390" s="77"/>
      <c r="J1390" s="72"/>
      <c r="K1390" s="89"/>
    </row>
    <row r="1391" spans="1:11" x14ac:dyDescent="0.2">
      <c r="A1391" s="24">
        <v>1</v>
      </c>
      <c r="B1391" s="24">
        <v>1</v>
      </c>
      <c r="D1391" s="59"/>
      <c r="E1391" s="15" t="s">
        <v>242</v>
      </c>
      <c r="F1391" s="20"/>
      <c r="G1391" s="71" t="e">
        <f>VLOOKUP(E1391,#REF!,3,0)</f>
        <v>#REF!</v>
      </c>
      <c r="H1391" s="72">
        <v>168</v>
      </c>
      <c r="I1391" s="75">
        <v>156</v>
      </c>
      <c r="J1391" s="72">
        <v>150</v>
      </c>
      <c r="K1391" s="89"/>
    </row>
    <row r="1392" spans="1:11" x14ac:dyDescent="0.2">
      <c r="A1392" s="24">
        <v>2</v>
      </c>
      <c r="B1392" s="24">
        <v>1</v>
      </c>
      <c r="D1392" s="59"/>
      <c r="E1392" s="16" t="s">
        <v>14</v>
      </c>
      <c r="F1392" s="21"/>
      <c r="G1392" s="71"/>
      <c r="H1392" s="72"/>
      <c r="I1392" s="76"/>
      <c r="J1392" s="72"/>
      <c r="K1392" s="89"/>
    </row>
    <row r="1393" spans="1:11" x14ac:dyDescent="0.2">
      <c r="A1393" s="24">
        <v>3</v>
      </c>
      <c r="B1393" s="24">
        <v>1</v>
      </c>
      <c r="D1393" s="59"/>
      <c r="E1393" s="16" t="s">
        <v>397</v>
      </c>
      <c r="F1393" s="21"/>
      <c r="G1393" s="71"/>
      <c r="H1393" s="72"/>
      <c r="I1393" s="76"/>
      <c r="J1393" s="72"/>
      <c r="K1393" s="89"/>
    </row>
    <row r="1394" spans="1:11" x14ac:dyDescent="0.2">
      <c r="A1394" s="24">
        <v>4</v>
      </c>
      <c r="B1394" s="24">
        <v>1</v>
      </c>
      <c r="D1394" s="59"/>
      <c r="E1394" s="16" t="s">
        <v>243</v>
      </c>
      <c r="F1394" s="21"/>
      <c r="G1394" s="71"/>
      <c r="H1394" s="72"/>
      <c r="I1394" s="76"/>
      <c r="J1394" s="72"/>
      <c r="K1394" s="89"/>
    </row>
    <row r="1395" spans="1:11" x14ac:dyDescent="0.2">
      <c r="A1395" s="24">
        <v>5</v>
      </c>
      <c r="B1395" s="24">
        <v>1</v>
      </c>
      <c r="D1395" s="59"/>
      <c r="E1395" s="16" t="s">
        <v>39</v>
      </c>
      <c r="F1395" s="21"/>
      <c r="G1395" s="71"/>
      <c r="H1395" s="72"/>
      <c r="I1395" s="76"/>
      <c r="J1395" s="72"/>
      <c r="K1395" s="89"/>
    </row>
    <row r="1396" spans="1:11" x14ac:dyDescent="0.2">
      <c r="A1396" s="24">
        <v>6</v>
      </c>
      <c r="B1396" s="24">
        <v>1</v>
      </c>
      <c r="D1396" s="59"/>
      <c r="E1396" s="16" t="s">
        <v>17</v>
      </c>
      <c r="F1396" s="21"/>
      <c r="G1396" s="71"/>
      <c r="H1396" s="72"/>
      <c r="I1396" s="76"/>
      <c r="J1396" s="72"/>
      <c r="K1396" s="89"/>
    </row>
    <row r="1397" spans="1:11" x14ac:dyDescent="0.2">
      <c r="A1397" s="24">
        <v>7</v>
      </c>
      <c r="B1397" s="24">
        <v>1</v>
      </c>
      <c r="D1397" s="59"/>
      <c r="E1397" s="17" t="s">
        <v>28</v>
      </c>
      <c r="F1397" s="22"/>
      <c r="G1397" s="71"/>
      <c r="H1397" s="72"/>
      <c r="I1397" s="77"/>
      <c r="J1397" s="72"/>
      <c r="K1397" s="89"/>
    </row>
    <row r="1398" spans="1:11" x14ac:dyDescent="0.2">
      <c r="A1398" s="24">
        <v>1</v>
      </c>
      <c r="B1398" s="24">
        <v>1</v>
      </c>
      <c r="D1398" s="59"/>
      <c r="E1398" s="15" t="s">
        <v>244</v>
      </c>
      <c r="F1398" s="20"/>
      <c r="G1398" s="71" t="e">
        <f>VLOOKUP(E1398,#REF!,3,0)</f>
        <v>#REF!</v>
      </c>
      <c r="H1398" s="72">
        <v>168</v>
      </c>
      <c r="I1398" s="75">
        <v>156</v>
      </c>
      <c r="J1398" s="72">
        <v>150</v>
      </c>
      <c r="K1398" s="89"/>
    </row>
    <row r="1399" spans="1:11" x14ac:dyDescent="0.2">
      <c r="A1399" s="24">
        <v>2</v>
      </c>
      <c r="B1399" s="24">
        <v>1</v>
      </c>
      <c r="D1399" s="59"/>
      <c r="E1399" s="16" t="s">
        <v>14</v>
      </c>
      <c r="F1399" s="21"/>
      <c r="G1399" s="71"/>
      <c r="H1399" s="72"/>
      <c r="I1399" s="76"/>
      <c r="J1399" s="72"/>
      <c r="K1399" s="89"/>
    </row>
    <row r="1400" spans="1:11" x14ac:dyDescent="0.2">
      <c r="A1400" s="24">
        <v>3</v>
      </c>
      <c r="B1400" s="24">
        <v>1</v>
      </c>
      <c r="D1400" s="59"/>
      <c r="E1400" s="16" t="s">
        <v>398</v>
      </c>
      <c r="F1400" s="21"/>
      <c r="G1400" s="71"/>
      <c r="H1400" s="72"/>
      <c r="I1400" s="76"/>
      <c r="J1400" s="72"/>
      <c r="K1400" s="89"/>
    </row>
    <row r="1401" spans="1:11" x14ac:dyDescent="0.2">
      <c r="A1401" s="24">
        <v>4</v>
      </c>
      <c r="B1401" s="24">
        <v>1</v>
      </c>
      <c r="D1401" s="59"/>
      <c r="E1401" s="16" t="s">
        <v>245</v>
      </c>
      <c r="F1401" s="21"/>
      <c r="G1401" s="71"/>
      <c r="H1401" s="72"/>
      <c r="I1401" s="76"/>
      <c r="J1401" s="72"/>
      <c r="K1401" s="89"/>
    </row>
    <row r="1402" spans="1:11" x14ac:dyDescent="0.2">
      <c r="A1402" s="24">
        <v>5</v>
      </c>
      <c r="B1402" s="24">
        <v>1</v>
      </c>
      <c r="D1402" s="59"/>
      <c r="E1402" s="16" t="s">
        <v>70</v>
      </c>
      <c r="F1402" s="21"/>
      <c r="G1402" s="71"/>
      <c r="H1402" s="72"/>
      <c r="I1402" s="76"/>
      <c r="J1402" s="72"/>
      <c r="K1402" s="89"/>
    </row>
    <row r="1403" spans="1:11" x14ac:dyDescent="0.2">
      <c r="A1403" s="24">
        <v>6</v>
      </c>
      <c r="B1403" s="24">
        <v>1</v>
      </c>
      <c r="D1403" s="59"/>
      <c r="E1403" s="16" t="s">
        <v>17</v>
      </c>
      <c r="F1403" s="21"/>
      <c r="G1403" s="71"/>
      <c r="H1403" s="72"/>
      <c r="I1403" s="76"/>
      <c r="J1403" s="72"/>
      <c r="K1403" s="89"/>
    </row>
    <row r="1404" spans="1:11" x14ac:dyDescent="0.2">
      <c r="A1404" s="24">
        <v>7</v>
      </c>
      <c r="B1404" s="24">
        <v>1</v>
      </c>
      <c r="D1404" s="59"/>
      <c r="E1404" s="17" t="s">
        <v>22</v>
      </c>
      <c r="F1404" s="22"/>
      <c r="G1404" s="71"/>
      <c r="H1404" s="72"/>
      <c r="I1404" s="77"/>
      <c r="J1404" s="72"/>
      <c r="K1404" s="89"/>
    </row>
    <row r="1405" spans="1:11" x14ac:dyDescent="0.2">
      <c r="A1405" s="24">
        <v>1</v>
      </c>
      <c r="B1405" s="24">
        <v>1</v>
      </c>
      <c r="D1405" s="59"/>
      <c r="E1405" s="15" t="s">
        <v>246</v>
      </c>
      <c r="F1405" s="20"/>
      <c r="G1405" s="71" t="e">
        <f>VLOOKUP(E1405,#REF!,3,0)</f>
        <v>#REF!</v>
      </c>
      <c r="H1405" s="72">
        <v>168</v>
      </c>
      <c r="I1405" s="75">
        <v>156</v>
      </c>
      <c r="J1405" s="72">
        <v>150</v>
      </c>
      <c r="K1405" s="89"/>
    </row>
    <row r="1406" spans="1:11" x14ac:dyDescent="0.2">
      <c r="A1406" s="24">
        <v>2</v>
      </c>
      <c r="B1406" s="24">
        <v>1</v>
      </c>
      <c r="D1406" s="59"/>
      <c r="E1406" s="16" t="s">
        <v>14</v>
      </c>
      <c r="F1406" s="21"/>
      <c r="G1406" s="71"/>
      <c r="H1406" s="72"/>
      <c r="I1406" s="76"/>
      <c r="J1406" s="72"/>
      <c r="K1406" s="89"/>
    </row>
    <row r="1407" spans="1:11" x14ac:dyDescent="0.2">
      <c r="A1407" s="24">
        <v>3</v>
      </c>
      <c r="B1407" s="24">
        <v>1</v>
      </c>
      <c r="D1407" s="59"/>
      <c r="E1407" s="16" t="s">
        <v>398</v>
      </c>
      <c r="F1407" s="21"/>
      <c r="G1407" s="71"/>
      <c r="H1407" s="72"/>
      <c r="I1407" s="76"/>
      <c r="J1407" s="72"/>
      <c r="K1407" s="89"/>
    </row>
    <row r="1408" spans="1:11" x14ac:dyDescent="0.2">
      <c r="A1408" s="24">
        <v>4</v>
      </c>
      <c r="B1408" s="24">
        <v>1</v>
      </c>
      <c r="D1408" s="59"/>
      <c r="E1408" s="16" t="s">
        <v>247</v>
      </c>
      <c r="F1408" s="21"/>
      <c r="G1408" s="71"/>
      <c r="H1408" s="72"/>
      <c r="I1408" s="76"/>
      <c r="J1408" s="72"/>
      <c r="K1408" s="89"/>
    </row>
    <row r="1409" spans="1:11" x14ac:dyDescent="0.2">
      <c r="A1409" s="24">
        <v>5</v>
      </c>
      <c r="B1409" s="24">
        <v>1</v>
      </c>
      <c r="D1409" s="59"/>
      <c r="E1409" s="16" t="s">
        <v>70</v>
      </c>
      <c r="F1409" s="21"/>
      <c r="G1409" s="71"/>
      <c r="H1409" s="72"/>
      <c r="I1409" s="76"/>
      <c r="J1409" s="72"/>
      <c r="K1409" s="89"/>
    </row>
    <row r="1410" spans="1:11" x14ac:dyDescent="0.2">
      <c r="A1410" s="24">
        <v>6</v>
      </c>
      <c r="B1410" s="24">
        <v>1</v>
      </c>
      <c r="D1410" s="59"/>
      <c r="E1410" s="16" t="s">
        <v>17</v>
      </c>
      <c r="F1410" s="21"/>
      <c r="G1410" s="71"/>
      <c r="H1410" s="72"/>
      <c r="I1410" s="76"/>
      <c r="J1410" s="72"/>
      <c r="K1410" s="89"/>
    </row>
    <row r="1411" spans="1:11" x14ac:dyDescent="0.2">
      <c r="A1411" s="24">
        <v>7</v>
      </c>
      <c r="B1411" s="24">
        <v>1</v>
      </c>
      <c r="D1411" s="59"/>
      <c r="E1411" s="17" t="s">
        <v>22</v>
      </c>
      <c r="F1411" s="22"/>
      <c r="G1411" s="71"/>
      <c r="H1411" s="72"/>
      <c r="I1411" s="77"/>
      <c r="J1411" s="72"/>
      <c r="K1411" s="89"/>
    </row>
    <row r="1412" spans="1:11" x14ac:dyDescent="0.2">
      <c r="A1412" s="24">
        <v>1</v>
      </c>
      <c r="B1412" s="24">
        <v>1</v>
      </c>
      <c r="D1412" s="66"/>
      <c r="E1412" s="15" t="s">
        <v>306</v>
      </c>
      <c r="F1412" s="20"/>
      <c r="G1412" s="71" t="e">
        <f>VLOOKUP(E1412,#REF!,3,0)</f>
        <v>#REF!</v>
      </c>
      <c r="H1412" s="72">
        <v>168</v>
      </c>
      <c r="I1412" s="75">
        <v>156</v>
      </c>
      <c r="J1412" s="72">
        <v>150</v>
      </c>
      <c r="K1412" s="89"/>
    </row>
    <row r="1413" spans="1:11" x14ac:dyDescent="0.2">
      <c r="A1413" s="24">
        <v>2</v>
      </c>
      <c r="B1413" s="24">
        <v>1</v>
      </c>
      <c r="D1413" s="67"/>
      <c r="E1413" s="16" t="s">
        <v>14</v>
      </c>
      <c r="F1413" s="21"/>
      <c r="G1413" s="71"/>
      <c r="H1413" s="72"/>
      <c r="I1413" s="76"/>
      <c r="J1413" s="72"/>
      <c r="K1413" s="89"/>
    </row>
    <row r="1414" spans="1:11" x14ac:dyDescent="0.2">
      <c r="A1414" s="24">
        <v>3</v>
      </c>
      <c r="B1414" s="24">
        <v>1</v>
      </c>
      <c r="D1414" s="67"/>
      <c r="E1414" s="16" t="s">
        <v>393</v>
      </c>
      <c r="F1414" s="21"/>
      <c r="G1414" s="71"/>
      <c r="H1414" s="72"/>
      <c r="I1414" s="76"/>
      <c r="J1414" s="72"/>
      <c r="K1414" s="89"/>
    </row>
    <row r="1415" spans="1:11" x14ac:dyDescent="0.2">
      <c r="A1415" s="24">
        <v>4</v>
      </c>
      <c r="B1415" s="24">
        <v>1</v>
      </c>
      <c r="D1415" s="67"/>
      <c r="E1415" s="16" t="s">
        <v>222</v>
      </c>
      <c r="F1415" s="21"/>
      <c r="G1415" s="71"/>
      <c r="H1415" s="72"/>
      <c r="I1415" s="76"/>
      <c r="J1415" s="72"/>
      <c r="K1415" s="89"/>
    </row>
    <row r="1416" spans="1:11" x14ac:dyDescent="0.2">
      <c r="A1416" s="24">
        <v>5</v>
      </c>
      <c r="B1416" s="24">
        <v>1</v>
      </c>
      <c r="D1416" s="67"/>
      <c r="E1416" s="16" t="s">
        <v>21</v>
      </c>
      <c r="F1416" s="21"/>
      <c r="G1416" s="71"/>
      <c r="H1416" s="72"/>
      <c r="I1416" s="76"/>
      <c r="J1416" s="72"/>
      <c r="K1416" s="89"/>
    </row>
    <row r="1417" spans="1:11" x14ac:dyDescent="0.2">
      <c r="A1417" s="24">
        <v>6</v>
      </c>
      <c r="B1417" s="24">
        <v>1</v>
      </c>
      <c r="D1417" s="67"/>
      <c r="E1417" s="16" t="s">
        <v>17</v>
      </c>
      <c r="F1417" s="21"/>
      <c r="G1417" s="71"/>
      <c r="H1417" s="72"/>
      <c r="I1417" s="76"/>
      <c r="J1417" s="72"/>
      <c r="K1417" s="89"/>
    </row>
    <row r="1418" spans="1:11" x14ac:dyDescent="0.2">
      <c r="A1418" s="24">
        <v>0</v>
      </c>
      <c r="B1418" s="24">
        <v>1</v>
      </c>
      <c r="D1418" s="68"/>
      <c r="E1418" s="17" t="s">
        <v>28</v>
      </c>
      <c r="F1418" s="22"/>
      <c r="G1418" s="71"/>
      <c r="H1418" s="72"/>
      <c r="I1418" s="77"/>
      <c r="J1418" s="72"/>
      <c r="K1418" s="89"/>
    </row>
    <row r="1419" spans="1:11" x14ac:dyDescent="0.2">
      <c r="A1419" s="24">
        <v>1</v>
      </c>
      <c r="B1419" s="24">
        <v>1</v>
      </c>
      <c r="D1419" s="59"/>
      <c r="E1419" s="15" t="s">
        <v>248</v>
      </c>
      <c r="F1419" s="20"/>
      <c r="G1419" s="71" t="e">
        <f>VLOOKUP(E1419,#REF!,3,0)</f>
        <v>#REF!</v>
      </c>
      <c r="H1419" s="72">
        <v>168</v>
      </c>
      <c r="I1419" s="75">
        <v>156</v>
      </c>
      <c r="J1419" s="72">
        <v>150</v>
      </c>
      <c r="K1419" s="89"/>
    </row>
    <row r="1420" spans="1:11" x14ac:dyDescent="0.2">
      <c r="A1420" s="24">
        <v>2</v>
      </c>
      <c r="B1420" s="24">
        <v>1</v>
      </c>
      <c r="D1420" s="59"/>
      <c r="E1420" s="16" t="s">
        <v>277</v>
      </c>
      <c r="F1420" s="21"/>
      <c r="G1420" s="71"/>
      <c r="H1420" s="72"/>
      <c r="I1420" s="76"/>
      <c r="J1420" s="72"/>
      <c r="K1420" s="89"/>
    </row>
    <row r="1421" spans="1:11" x14ac:dyDescent="0.2">
      <c r="A1421" s="24">
        <v>3</v>
      </c>
      <c r="B1421" s="24">
        <v>1</v>
      </c>
      <c r="D1421" s="59"/>
      <c r="E1421" s="16" t="s">
        <v>399</v>
      </c>
      <c r="F1421" s="21"/>
      <c r="G1421" s="71"/>
      <c r="H1421" s="72"/>
      <c r="I1421" s="76"/>
      <c r="J1421" s="72"/>
      <c r="K1421" s="89"/>
    </row>
    <row r="1422" spans="1:11" x14ac:dyDescent="0.2">
      <c r="A1422" s="24">
        <v>4</v>
      </c>
      <c r="B1422" s="24">
        <v>1</v>
      </c>
      <c r="D1422" s="59"/>
      <c r="E1422" s="16" t="s">
        <v>243</v>
      </c>
      <c r="F1422" s="21"/>
      <c r="G1422" s="71"/>
      <c r="H1422" s="72"/>
      <c r="I1422" s="76"/>
      <c r="J1422" s="72"/>
      <c r="K1422" s="89"/>
    </row>
    <row r="1423" spans="1:11" x14ac:dyDescent="0.2">
      <c r="A1423" s="24">
        <v>5</v>
      </c>
      <c r="B1423" s="24">
        <v>1</v>
      </c>
      <c r="D1423" s="59"/>
      <c r="E1423" s="16" t="s">
        <v>40</v>
      </c>
      <c r="F1423" s="21"/>
      <c r="G1423" s="71"/>
      <c r="H1423" s="72"/>
      <c r="I1423" s="76"/>
      <c r="J1423" s="72"/>
      <c r="K1423" s="89"/>
    </row>
    <row r="1424" spans="1:11" x14ac:dyDescent="0.2">
      <c r="A1424" s="24">
        <v>6</v>
      </c>
      <c r="B1424" s="24">
        <v>1</v>
      </c>
      <c r="D1424" s="59"/>
      <c r="E1424" s="16" t="s">
        <v>17</v>
      </c>
      <c r="F1424" s="21"/>
      <c r="G1424" s="71"/>
      <c r="H1424" s="72"/>
      <c r="I1424" s="76"/>
      <c r="J1424" s="72"/>
      <c r="K1424" s="89"/>
    </row>
    <row r="1425" spans="1:11" x14ac:dyDescent="0.2">
      <c r="A1425" s="24">
        <v>0</v>
      </c>
      <c r="B1425" s="24">
        <v>1</v>
      </c>
      <c r="D1425" s="59"/>
      <c r="E1425" s="17" t="s">
        <v>22</v>
      </c>
      <c r="F1425" s="22"/>
      <c r="G1425" s="71"/>
      <c r="H1425" s="72"/>
      <c r="I1425" s="77"/>
      <c r="J1425" s="72"/>
      <c r="K1425" s="89"/>
    </row>
    <row r="1426" spans="1:11" x14ac:dyDescent="0.2">
      <c r="A1426" s="24">
        <v>0</v>
      </c>
      <c r="B1426" s="24">
        <v>1</v>
      </c>
      <c r="D1426" s="26"/>
      <c r="E1426" s="17"/>
      <c r="F1426" s="27"/>
      <c r="G1426" s="19"/>
      <c r="H1426" s="50"/>
      <c r="I1426" s="50"/>
      <c r="J1426" s="51"/>
      <c r="K1426" s="28"/>
    </row>
    <row r="1427" spans="1:11" ht="30.75" customHeight="1" x14ac:dyDescent="0.2">
      <c r="A1427" s="24">
        <v>0</v>
      </c>
      <c r="B1427" s="24">
        <v>1</v>
      </c>
      <c r="D1427" s="63" t="s">
        <v>8</v>
      </c>
      <c r="E1427" s="64"/>
      <c r="F1427" s="64"/>
      <c r="G1427" s="64"/>
      <c r="H1427" s="64"/>
      <c r="I1427" s="64"/>
      <c r="J1427" s="65"/>
      <c r="K1427" s="1"/>
    </row>
    <row r="1428" spans="1:11" s="12" customFormat="1" ht="29.25" customHeight="1" x14ac:dyDescent="0.2">
      <c r="A1428" s="24">
        <v>0</v>
      </c>
      <c r="B1428" s="24">
        <v>1</v>
      </c>
      <c r="D1428" s="13" t="s">
        <v>10</v>
      </c>
      <c r="E1428" s="69" t="s">
        <v>11</v>
      </c>
      <c r="F1428" s="70"/>
      <c r="G1428" s="13"/>
      <c r="H1428" s="47"/>
      <c r="I1428" s="47"/>
      <c r="J1428" s="47"/>
      <c r="K1428" s="14"/>
    </row>
    <row r="1429" spans="1:11" x14ac:dyDescent="0.2">
      <c r="A1429" s="24">
        <v>1</v>
      </c>
      <c r="B1429" s="24">
        <v>1</v>
      </c>
      <c r="D1429" s="59"/>
      <c r="E1429" s="15" t="s">
        <v>412</v>
      </c>
      <c r="F1429" s="20"/>
      <c r="G1429" s="71" t="e">
        <f>VLOOKUP(E1429,#REF!,3,0)</f>
        <v>#REF!</v>
      </c>
      <c r="H1429" s="72">
        <v>189</v>
      </c>
      <c r="I1429" s="75">
        <v>176</v>
      </c>
      <c r="J1429" s="72">
        <v>169</v>
      </c>
      <c r="K1429" s="32"/>
    </row>
    <row r="1430" spans="1:11" x14ac:dyDescent="0.2">
      <c r="A1430" s="24">
        <v>2</v>
      </c>
      <c r="B1430" s="24">
        <v>1</v>
      </c>
      <c r="D1430" s="59"/>
      <c r="E1430" s="16" t="s">
        <v>14</v>
      </c>
      <c r="F1430" s="21"/>
      <c r="G1430" s="71"/>
      <c r="H1430" s="72"/>
      <c r="I1430" s="76"/>
      <c r="J1430" s="72"/>
      <c r="K1430" s="33"/>
    </row>
    <row r="1431" spans="1:11" x14ac:dyDescent="0.2">
      <c r="A1431" s="24">
        <v>3</v>
      </c>
      <c r="B1431" s="24">
        <v>1</v>
      </c>
      <c r="D1431" s="59"/>
      <c r="E1431" s="16" t="s">
        <v>378</v>
      </c>
      <c r="F1431" s="21"/>
      <c r="G1431" s="71"/>
      <c r="H1431" s="72"/>
      <c r="I1431" s="76"/>
      <c r="J1431" s="72"/>
      <c r="K1431" s="33"/>
    </row>
    <row r="1432" spans="1:11" x14ac:dyDescent="0.2">
      <c r="A1432" s="24">
        <v>4</v>
      </c>
      <c r="B1432" s="24">
        <v>1</v>
      </c>
      <c r="D1432" s="59"/>
      <c r="E1432" s="16" t="s">
        <v>237</v>
      </c>
      <c r="F1432" s="21"/>
      <c r="G1432" s="71"/>
      <c r="H1432" s="72"/>
      <c r="I1432" s="76"/>
      <c r="J1432" s="72"/>
      <c r="K1432" s="33"/>
    </row>
    <row r="1433" spans="1:11" x14ac:dyDescent="0.2">
      <c r="A1433" s="24">
        <v>5</v>
      </c>
      <c r="B1433" s="24">
        <v>1</v>
      </c>
      <c r="D1433" s="59"/>
      <c r="E1433" s="16" t="s">
        <v>16</v>
      </c>
      <c r="F1433" s="21"/>
      <c r="G1433" s="71"/>
      <c r="H1433" s="72"/>
      <c r="I1433" s="76"/>
      <c r="J1433" s="72"/>
      <c r="K1433" s="33"/>
    </row>
    <row r="1434" spans="1:11" x14ac:dyDescent="0.2">
      <c r="A1434" s="24">
        <v>6</v>
      </c>
      <c r="B1434" s="24">
        <v>1</v>
      </c>
      <c r="D1434" s="59"/>
      <c r="E1434" s="16" t="s">
        <v>301</v>
      </c>
      <c r="F1434" s="21"/>
      <c r="G1434" s="71"/>
      <c r="H1434" s="72"/>
      <c r="I1434" s="76"/>
      <c r="J1434" s="72"/>
      <c r="K1434" s="33"/>
    </row>
    <row r="1435" spans="1:11" x14ac:dyDescent="0.2">
      <c r="A1435" s="24">
        <v>7</v>
      </c>
      <c r="B1435" s="24">
        <v>1</v>
      </c>
      <c r="D1435" s="59"/>
      <c r="E1435" s="17" t="s">
        <v>22</v>
      </c>
      <c r="F1435" s="22"/>
      <c r="G1435" s="71"/>
      <c r="H1435" s="72"/>
      <c r="I1435" s="77"/>
      <c r="J1435" s="72"/>
      <c r="K1435" s="34"/>
    </row>
    <row r="1436" spans="1:11" x14ac:dyDescent="0.2">
      <c r="A1436" s="24">
        <v>1</v>
      </c>
      <c r="B1436" s="24">
        <v>1</v>
      </c>
      <c r="D1436" s="59"/>
      <c r="E1436" s="15" t="s">
        <v>249</v>
      </c>
      <c r="F1436" s="20"/>
      <c r="G1436" s="71" t="e">
        <f>VLOOKUP(E1436,#REF!,3,0)</f>
        <v>#REF!</v>
      </c>
      <c r="H1436" s="72">
        <v>189</v>
      </c>
      <c r="I1436" s="75">
        <v>176</v>
      </c>
      <c r="J1436" s="72">
        <v>169</v>
      </c>
      <c r="K1436" s="89"/>
    </row>
    <row r="1437" spans="1:11" x14ac:dyDescent="0.2">
      <c r="A1437" s="24">
        <v>2</v>
      </c>
      <c r="B1437" s="24">
        <v>1</v>
      </c>
      <c r="D1437" s="59"/>
      <c r="E1437" s="16" t="s">
        <v>14</v>
      </c>
      <c r="F1437" s="21"/>
      <c r="G1437" s="71"/>
      <c r="H1437" s="72"/>
      <c r="I1437" s="76"/>
      <c r="J1437" s="72"/>
      <c r="K1437" s="89"/>
    </row>
    <row r="1438" spans="1:11" x14ac:dyDescent="0.2">
      <c r="A1438" s="24">
        <v>3</v>
      </c>
      <c r="B1438" s="24">
        <v>1</v>
      </c>
      <c r="D1438" s="59"/>
      <c r="E1438" s="16" t="s">
        <v>325</v>
      </c>
      <c r="F1438" s="21"/>
      <c r="G1438" s="71"/>
      <c r="H1438" s="72"/>
      <c r="I1438" s="76"/>
      <c r="J1438" s="72"/>
      <c r="K1438" s="89"/>
    </row>
    <row r="1439" spans="1:11" x14ac:dyDescent="0.2">
      <c r="A1439" s="24">
        <v>4</v>
      </c>
      <c r="B1439" s="24">
        <v>1</v>
      </c>
      <c r="D1439" s="59"/>
      <c r="E1439" s="16" t="s">
        <v>93</v>
      </c>
      <c r="F1439" s="21"/>
      <c r="G1439" s="71"/>
      <c r="H1439" s="72"/>
      <c r="I1439" s="76"/>
      <c r="J1439" s="72"/>
      <c r="K1439" s="89"/>
    </row>
    <row r="1440" spans="1:11" x14ac:dyDescent="0.2">
      <c r="A1440" s="24">
        <v>5</v>
      </c>
      <c r="B1440" s="24">
        <v>1</v>
      </c>
      <c r="D1440" s="59"/>
      <c r="E1440" s="16" t="s">
        <v>39</v>
      </c>
      <c r="F1440" s="21"/>
      <c r="G1440" s="71"/>
      <c r="H1440" s="72"/>
      <c r="I1440" s="76"/>
      <c r="J1440" s="72"/>
      <c r="K1440" s="89"/>
    </row>
    <row r="1441" spans="1:11" x14ac:dyDescent="0.2">
      <c r="A1441" s="24">
        <v>6</v>
      </c>
      <c r="B1441" s="24">
        <v>1</v>
      </c>
      <c r="D1441" s="59"/>
      <c r="E1441" s="16" t="s">
        <v>17</v>
      </c>
      <c r="F1441" s="21"/>
      <c r="G1441" s="71"/>
      <c r="H1441" s="72"/>
      <c r="I1441" s="76"/>
      <c r="J1441" s="72"/>
      <c r="K1441" s="89"/>
    </row>
    <row r="1442" spans="1:11" x14ac:dyDescent="0.2">
      <c r="A1442" s="24">
        <v>7</v>
      </c>
      <c r="B1442" s="24">
        <v>1</v>
      </c>
      <c r="D1442" s="59"/>
      <c r="E1442" s="17" t="s">
        <v>22</v>
      </c>
      <c r="F1442" s="22"/>
      <c r="G1442" s="71"/>
      <c r="H1442" s="72"/>
      <c r="I1442" s="77"/>
      <c r="J1442" s="72"/>
      <c r="K1442" s="89"/>
    </row>
    <row r="1443" spans="1:11" x14ac:dyDescent="0.2">
      <c r="A1443" s="24">
        <v>1</v>
      </c>
      <c r="B1443" s="24">
        <v>1</v>
      </c>
      <c r="D1443" s="59"/>
      <c r="E1443" s="15" t="s">
        <v>250</v>
      </c>
      <c r="F1443" s="20"/>
      <c r="G1443" s="71" t="e">
        <f>VLOOKUP(E1443,#REF!,3,0)</f>
        <v>#REF!</v>
      </c>
      <c r="H1443" s="72">
        <v>189</v>
      </c>
      <c r="I1443" s="75">
        <v>176</v>
      </c>
      <c r="J1443" s="72">
        <v>169</v>
      </c>
      <c r="K1443" s="89"/>
    </row>
    <row r="1444" spans="1:11" x14ac:dyDescent="0.2">
      <c r="A1444" s="24">
        <v>2</v>
      </c>
      <c r="B1444" s="24">
        <v>1</v>
      </c>
      <c r="D1444" s="59"/>
      <c r="E1444" s="16" t="s">
        <v>14</v>
      </c>
      <c r="F1444" s="21"/>
      <c r="G1444" s="71"/>
      <c r="H1444" s="72"/>
      <c r="I1444" s="76"/>
      <c r="J1444" s="72"/>
      <c r="K1444" s="89"/>
    </row>
    <row r="1445" spans="1:11" x14ac:dyDescent="0.2">
      <c r="A1445" s="24">
        <v>3</v>
      </c>
      <c r="B1445" s="24">
        <v>1</v>
      </c>
      <c r="D1445" s="59"/>
      <c r="E1445" s="16" t="s">
        <v>327</v>
      </c>
      <c r="F1445" s="21"/>
      <c r="G1445" s="71"/>
      <c r="H1445" s="72"/>
      <c r="I1445" s="76"/>
      <c r="J1445" s="72"/>
      <c r="K1445" s="89"/>
    </row>
    <row r="1446" spans="1:11" x14ac:dyDescent="0.2">
      <c r="A1446" s="24">
        <v>4</v>
      </c>
      <c r="B1446" s="24">
        <v>1</v>
      </c>
      <c r="D1446" s="59"/>
      <c r="E1446" s="16" t="s">
        <v>251</v>
      </c>
      <c r="F1446" s="21"/>
      <c r="G1446" s="71"/>
      <c r="H1446" s="72"/>
      <c r="I1446" s="76"/>
      <c r="J1446" s="72"/>
      <c r="K1446" s="89"/>
    </row>
    <row r="1447" spans="1:11" x14ac:dyDescent="0.2">
      <c r="A1447" s="24">
        <v>5</v>
      </c>
      <c r="B1447" s="24">
        <v>1</v>
      </c>
      <c r="D1447" s="59"/>
      <c r="E1447" s="16" t="s">
        <v>39</v>
      </c>
      <c r="F1447" s="21"/>
      <c r="G1447" s="71"/>
      <c r="H1447" s="72"/>
      <c r="I1447" s="76"/>
      <c r="J1447" s="72"/>
      <c r="K1447" s="89"/>
    </row>
    <row r="1448" spans="1:11" x14ac:dyDescent="0.2">
      <c r="A1448" s="24">
        <v>6</v>
      </c>
      <c r="B1448" s="24">
        <v>1</v>
      </c>
      <c r="D1448" s="59"/>
      <c r="E1448" s="16" t="s">
        <v>273</v>
      </c>
      <c r="F1448" s="21"/>
      <c r="G1448" s="71"/>
      <c r="H1448" s="72"/>
      <c r="I1448" s="76"/>
      <c r="J1448" s="72"/>
      <c r="K1448" s="89"/>
    </row>
    <row r="1449" spans="1:11" x14ac:dyDescent="0.2">
      <c r="A1449" s="24">
        <v>7</v>
      </c>
      <c r="B1449" s="24">
        <v>1</v>
      </c>
      <c r="D1449" s="59"/>
      <c r="E1449" s="17" t="s">
        <v>28</v>
      </c>
      <c r="F1449" s="22"/>
      <c r="G1449" s="71"/>
      <c r="H1449" s="72"/>
      <c r="I1449" s="77"/>
      <c r="J1449" s="72"/>
      <c r="K1449" s="89"/>
    </row>
    <row r="1450" spans="1:11" x14ac:dyDescent="0.2">
      <c r="A1450" s="24">
        <v>1</v>
      </c>
      <c r="B1450" s="24">
        <v>1</v>
      </c>
      <c r="D1450" s="59"/>
      <c r="E1450" s="15" t="s">
        <v>253</v>
      </c>
      <c r="F1450" s="20"/>
      <c r="G1450" s="71" t="e">
        <f>VLOOKUP(E1450,#REF!,3,0)</f>
        <v>#REF!</v>
      </c>
      <c r="H1450" s="72">
        <v>189</v>
      </c>
      <c r="I1450" s="75">
        <v>176</v>
      </c>
      <c r="J1450" s="72">
        <v>169</v>
      </c>
      <c r="K1450" s="32"/>
    </row>
    <row r="1451" spans="1:11" x14ac:dyDescent="0.2">
      <c r="A1451" s="24">
        <v>2</v>
      </c>
      <c r="B1451" s="24">
        <v>1</v>
      </c>
      <c r="D1451" s="59"/>
      <c r="E1451" s="16" t="s">
        <v>14</v>
      </c>
      <c r="F1451" s="21"/>
      <c r="G1451" s="71"/>
      <c r="H1451" s="72"/>
      <c r="I1451" s="76"/>
      <c r="J1451" s="72"/>
      <c r="K1451" s="33"/>
    </row>
    <row r="1452" spans="1:11" x14ac:dyDescent="0.2">
      <c r="A1452" s="24">
        <v>3</v>
      </c>
      <c r="B1452" s="24">
        <v>1</v>
      </c>
      <c r="D1452" s="59"/>
      <c r="E1452" s="16" t="s">
        <v>381</v>
      </c>
      <c r="F1452" s="21"/>
      <c r="G1452" s="71"/>
      <c r="H1452" s="72"/>
      <c r="I1452" s="76"/>
      <c r="J1452" s="72"/>
      <c r="K1452" s="33"/>
    </row>
    <row r="1453" spans="1:11" x14ac:dyDescent="0.2">
      <c r="A1453" s="24">
        <v>4</v>
      </c>
      <c r="B1453" s="24">
        <v>1</v>
      </c>
      <c r="D1453" s="59"/>
      <c r="E1453" s="16" t="s">
        <v>26</v>
      </c>
      <c r="F1453" s="21"/>
      <c r="G1453" s="71"/>
      <c r="H1453" s="72"/>
      <c r="I1453" s="76"/>
      <c r="J1453" s="72"/>
      <c r="K1453" s="33"/>
    </row>
    <row r="1454" spans="1:11" x14ac:dyDescent="0.2">
      <c r="A1454" s="24">
        <v>5</v>
      </c>
      <c r="B1454" s="24">
        <v>1</v>
      </c>
      <c r="D1454" s="59"/>
      <c r="E1454" s="16" t="s">
        <v>39</v>
      </c>
      <c r="F1454" s="21"/>
      <c r="G1454" s="71"/>
      <c r="H1454" s="72"/>
      <c r="I1454" s="76"/>
      <c r="J1454" s="72"/>
      <c r="K1454" s="33"/>
    </row>
    <row r="1455" spans="1:11" x14ac:dyDescent="0.2">
      <c r="A1455" s="24">
        <v>6</v>
      </c>
      <c r="B1455" s="24">
        <v>1</v>
      </c>
      <c r="D1455" s="59"/>
      <c r="E1455" s="16" t="s">
        <v>273</v>
      </c>
      <c r="F1455" s="21"/>
      <c r="G1455" s="71"/>
      <c r="H1455" s="72"/>
      <c r="I1455" s="76"/>
      <c r="J1455" s="72"/>
      <c r="K1455" s="33"/>
    </row>
    <row r="1456" spans="1:11" x14ac:dyDescent="0.2">
      <c r="A1456" s="24">
        <v>7</v>
      </c>
      <c r="B1456" s="24">
        <v>1</v>
      </c>
      <c r="D1456" s="59"/>
      <c r="E1456" s="17" t="s">
        <v>22</v>
      </c>
      <c r="F1456" s="22"/>
      <c r="G1456" s="71"/>
      <c r="H1456" s="72"/>
      <c r="I1456" s="77"/>
      <c r="J1456" s="72"/>
      <c r="K1456" s="34"/>
    </row>
    <row r="1457" spans="1:11" x14ac:dyDescent="0.2">
      <c r="D1457" s="36"/>
      <c r="E1457" s="15" t="s">
        <v>463</v>
      </c>
      <c r="F1457" s="31" t="s">
        <v>63</v>
      </c>
      <c r="G1457" s="71" t="e">
        <f>VLOOKUP(E1457,#REF!,3,0)</f>
        <v>#REF!</v>
      </c>
      <c r="H1457" s="72">
        <v>189</v>
      </c>
      <c r="I1457" s="75">
        <v>176</v>
      </c>
      <c r="J1457" s="72">
        <v>169</v>
      </c>
      <c r="K1457" s="32"/>
    </row>
    <row r="1458" spans="1:11" x14ac:dyDescent="0.2">
      <c r="D1458" s="36"/>
      <c r="E1458" s="16" t="s">
        <v>14</v>
      </c>
      <c r="F1458" s="21"/>
      <c r="G1458" s="71"/>
      <c r="H1458" s="72"/>
      <c r="I1458" s="76"/>
      <c r="J1458" s="72"/>
      <c r="K1458" s="33"/>
    </row>
    <row r="1459" spans="1:11" x14ac:dyDescent="0.2">
      <c r="D1459" s="36"/>
      <c r="E1459" s="16" t="s">
        <v>325</v>
      </c>
      <c r="F1459" s="21"/>
      <c r="G1459" s="71"/>
      <c r="H1459" s="72"/>
      <c r="I1459" s="76"/>
      <c r="J1459" s="72"/>
      <c r="K1459" s="33"/>
    </row>
    <row r="1460" spans="1:11" x14ac:dyDescent="0.2">
      <c r="D1460" s="36"/>
      <c r="E1460" s="16" t="s">
        <v>120</v>
      </c>
      <c r="F1460" s="21"/>
      <c r="G1460" s="71"/>
      <c r="H1460" s="72"/>
      <c r="I1460" s="76"/>
      <c r="J1460" s="72"/>
      <c r="K1460" s="33"/>
    </row>
    <row r="1461" spans="1:11" x14ac:dyDescent="0.2">
      <c r="D1461" s="36"/>
      <c r="E1461" s="16" t="s">
        <v>39</v>
      </c>
      <c r="F1461" s="21"/>
      <c r="G1461" s="71"/>
      <c r="H1461" s="72"/>
      <c r="I1461" s="76"/>
      <c r="J1461" s="72"/>
      <c r="K1461" s="33"/>
    </row>
    <row r="1462" spans="1:11" x14ac:dyDescent="0.2">
      <c r="D1462" s="36"/>
      <c r="E1462" s="16" t="s">
        <v>17</v>
      </c>
      <c r="F1462" s="21"/>
      <c r="G1462" s="71"/>
      <c r="H1462" s="72"/>
      <c r="I1462" s="76"/>
      <c r="J1462" s="72"/>
      <c r="K1462" s="33"/>
    </row>
    <row r="1463" spans="1:11" x14ac:dyDescent="0.2">
      <c r="D1463" s="36"/>
      <c r="E1463" s="17" t="s">
        <v>22</v>
      </c>
      <c r="F1463" s="22"/>
      <c r="G1463" s="71"/>
      <c r="H1463" s="72"/>
      <c r="I1463" s="77"/>
      <c r="J1463" s="72"/>
      <c r="K1463" s="34"/>
    </row>
    <row r="1464" spans="1:11" x14ac:dyDescent="0.2">
      <c r="D1464" s="36"/>
      <c r="E1464" s="15" t="s">
        <v>464</v>
      </c>
      <c r="F1464" s="31" t="s">
        <v>63</v>
      </c>
      <c r="G1464" s="71" t="e">
        <f>VLOOKUP(E1464,#REF!,3,0)</f>
        <v>#REF!</v>
      </c>
      <c r="H1464" s="72">
        <v>189</v>
      </c>
      <c r="I1464" s="75">
        <v>176</v>
      </c>
      <c r="J1464" s="72">
        <v>169</v>
      </c>
      <c r="K1464" s="32"/>
    </row>
    <row r="1465" spans="1:11" x14ac:dyDescent="0.2">
      <c r="D1465" s="36"/>
      <c r="E1465" s="16" t="s">
        <v>14</v>
      </c>
      <c r="F1465" s="21"/>
      <c r="G1465" s="71"/>
      <c r="H1465" s="72"/>
      <c r="I1465" s="76"/>
      <c r="J1465" s="72"/>
      <c r="K1465" s="33"/>
    </row>
    <row r="1466" spans="1:11" x14ac:dyDescent="0.2">
      <c r="D1466" s="36"/>
      <c r="E1466" s="16" t="s">
        <v>371</v>
      </c>
      <c r="F1466" s="21"/>
      <c r="G1466" s="71"/>
      <c r="H1466" s="72"/>
      <c r="I1466" s="76"/>
      <c r="J1466" s="72"/>
      <c r="K1466" s="33"/>
    </row>
    <row r="1467" spans="1:11" x14ac:dyDescent="0.2">
      <c r="D1467" s="36"/>
      <c r="E1467" s="16" t="s">
        <v>45</v>
      </c>
      <c r="F1467" s="21"/>
      <c r="G1467" s="71"/>
      <c r="H1467" s="72"/>
      <c r="I1467" s="76"/>
      <c r="J1467" s="72"/>
      <c r="K1467" s="33"/>
    </row>
    <row r="1468" spans="1:11" x14ac:dyDescent="0.2">
      <c r="D1468" s="36"/>
      <c r="E1468" s="16" t="s">
        <v>40</v>
      </c>
      <c r="F1468" s="21"/>
      <c r="G1468" s="71"/>
      <c r="H1468" s="72"/>
      <c r="I1468" s="76"/>
      <c r="J1468" s="72"/>
      <c r="K1468" s="33"/>
    </row>
    <row r="1469" spans="1:11" x14ac:dyDescent="0.2">
      <c r="D1469" s="36"/>
      <c r="E1469" s="16" t="s">
        <v>273</v>
      </c>
      <c r="F1469" s="21"/>
      <c r="G1469" s="71"/>
      <c r="H1469" s="72"/>
      <c r="I1469" s="76"/>
      <c r="J1469" s="72"/>
      <c r="K1469" s="33"/>
    </row>
    <row r="1470" spans="1:11" x14ac:dyDescent="0.2">
      <c r="D1470" s="36"/>
      <c r="E1470" s="17" t="s">
        <v>22</v>
      </c>
      <c r="F1470" s="22"/>
      <c r="G1470" s="71"/>
      <c r="H1470" s="72"/>
      <c r="I1470" s="77"/>
      <c r="J1470" s="72"/>
      <c r="K1470" s="34"/>
    </row>
    <row r="1471" spans="1:11" x14ac:dyDescent="0.2">
      <c r="A1471" s="24">
        <v>1</v>
      </c>
      <c r="B1471" s="24">
        <v>1</v>
      </c>
      <c r="D1471" s="59"/>
      <c r="E1471" s="15" t="s">
        <v>254</v>
      </c>
      <c r="F1471" s="20"/>
      <c r="G1471" s="71" t="e">
        <f>VLOOKUP(E1471,#REF!,3,0)</f>
        <v>#REF!</v>
      </c>
      <c r="H1471" s="72">
        <v>189</v>
      </c>
      <c r="I1471" s="75">
        <v>176</v>
      </c>
      <c r="J1471" s="72">
        <v>169</v>
      </c>
      <c r="K1471" s="32"/>
    </row>
    <row r="1472" spans="1:11" x14ac:dyDescent="0.2">
      <c r="A1472" s="24">
        <v>2</v>
      </c>
      <c r="B1472" s="24">
        <v>1</v>
      </c>
      <c r="D1472" s="59"/>
      <c r="E1472" s="16" t="s">
        <v>14</v>
      </c>
      <c r="F1472" s="21"/>
      <c r="G1472" s="71"/>
      <c r="H1472" s="72"/>
      <c r="I1472" s="76"/>
      <c r="J1472" s="72"/>
      <c r="K1472" s="33"/>
    </row>
    <row r="1473" spans="1:11" x14ac:dyDescent="0.2">
      <c r="A1473" s="24">
        <v>3</v>
      </c>
      <c r="B1473" s="24">
        <v>1</v>
      </c>
      <c r="D1473" s="59"/>
      <c r="E1473" s="16" t="s">
        <v>327</v>
      </c>
      <c r="F1473" s="21"/>
      <c r="G1473" s="71"/>
      <c r="H1473" s="72"/>
      <c r="I1473" s="76"/>
      <c r="J1473" s="72"/>
      <c r="K1473" s="33"/>
    </row>
    <row r="1474" spans="1:11" x14ac:dyDescent="0.2">
      <c r="A1474" s="24">
        <v>4</v>
      </c>
      <c r="B1474" s="24">
        <v>1</v>
      </c>
      <c r="D1474" s="59"/>
      <c r="E1474" s="16" t="s">
        <v>24</v>
      </c>
      <c r="F1474" s="21"/>
      <c r="G1474" s="71"/>
      <c r="H1474" s="72"/>
      <c r="I1474" s="76"/>
      <c r="J1474" s="72"/>
      <c r="K1474" s="33"/>
    </row>
    <row r="1475" spans="1:11" x14ac:dyDescent="0.2">
      <c r="A1475" s="24">
        <v>5</v>
      </c>
      <c r="B1475" s="24">
        <v>1</v>
      </c>
      <c r="D1475" s="59"/>
      <c r="E1475" s="16" t="s">
        <v>39</v>
      </c>
      <c r="F1475" s="21"/>
      <c r="G1475" s="71"/>
      <c r="H1475" s="72"/>
      <c r="I1475" s="76"/>
      <c r="J1475" s="72"/>
      <c r="K1475" s="33"/>
    </row>
    <row r="1476" spans="1:11" x14ac:dyDescent="0.2">
      <c r="A1476" s="24">
        <v>6</v>
      </c>
      <c r="B1476" s="24">
        <v>1</v>
      </c>
      <c r="D1476" s="59"/>
      <c r="E1476" s="16" t="s">
        <v>273</v>
      </c>
      <c r="F1476" s="21"/>
      <c r="G1476" s="71"/>
      <c r="H1476" s="72"/>
      <c r="I1476" s="76"/>
      <c r="J1476" s="72"/>
      <c r="K1476" s="33"/>
    </row>
    <row r="1477" spans="1:11" x14ac:dyDescent="0.2">
      <c r="A1477" s="24">
        <v>7</v>
      </c>
      <c r="B1477" s="24">
        <v>1</v>
      </c>
      <c r="D1477" s="59"/>
      <c r="E1477" s="17" t="s">
        <v>22</v>
      </c>
      <c r="F1477" s="22"/>
      <c r="G1477" s="71"/>
      <c r="H1477" s="72"/>
      <c r="I1477" s="77"/>
      <c r="J1477" s="72"/>
      <c r="K1477" s="34"/>
    </row>
    <row r="1478" spans="1:11" x14ac:dyDescent="0.2">
      <c r="A1478" s="24">
        <v>1</v>
      </c>
      <c r="B1478" s="24">
        <v>1</v>
      </c>
      <c r="D1478" s="59"/>
      <c r="E1478" s="15" t="s">
        <v>413</v>
      </c>
      <c r="F1478" s="20"/>
      <c r="G1478" s="71" t="e">
        <f>VLOOKUP(E1478,#REF!,3,0)</f>
        <v>#REF!</v>
      </c>
      <c r="H1478" s="72">
        <v>189</v>
      </c>
      <c r="I1478" s="75">
        <v>176</v>
      </c>
      <c r="J1478" s="72">
        <v>169</v>
      </c>
      <c r="K1478" s="89"/>
    </row>
    <row r="1479" spans="1:11" x14ac:dyDescent="0.2">
      <c r="A1479" s="24">
        <v>2</v>
      </c>
      <c r="B1479" s="24">
        <v>1</v>
      </c>
      <c r="D1479" s="59"/>
      <c r="E1479" s="16" t="s">
        <v>277</v>
      </c>
      <c r="F1479" s="21"/>
      <c r="G1479" s="71"/>
      <c r="H1479" s="72"/>
      <c r="I1479" s="76"/>
      <c r="J1479" s="72"/>
      <c r="K1479" s="89"/>
    </row>
    <row r="1480" spans="1:11" x14ac:dyDescent="0.2">
      <c r="A1480" s="24">
        <v>3</v>
      </c>
      <c r="B1480" s="24">
        <v>1</v>
      </c>
      <c r="D1480" s="59"/>
      <c r="E1480" s="16" t="s">
        <v>383</v>
      </c>
      <c r="F1480" s="21"/>
      <c r="G1480" s="71"/>
      <c r="H1480" s="72"/>
      <c r="I1480" s="76"/>
      <c r="J1480" s="72"/>
      <c r="K1480" s="89"/>
    </row>
    <row r="1481" spans="1:11" x14ac:dyDescent="0.2">
      <c r="A1481" s="24">
        <v>4</v>
      </c>
      <c r="B1481" s="24">
        <v>1</v>
      </c>
      <c r="D1481" s="59"/>
      <c r="E1481" s="16" t="s">
        <v>170</v>
      </c>
      <c r="F1481" s="21"/>
      <c r="G1481" s="71"/>
      <c r="H1481" s="72"/>
      <c r="I1481" s="76"/>
      <c r="J1481" s="72"/>
      <c r="K1481" s="89"/>
    </row>
    <row r="1482" spans="1:11" x14ac:dyDescent="0.2">
      <c r="A1482" s="24">
        <v>5</v>
      </c>
      <c r="B1482" s="24">
        <v>1</v>
      </c>
      <c r="D1482" s="59"/>
      <c r="E1482" s="16" t="s">
        <v>40</v>
      </c>
      <c r="F1482" s="21"/>
      <c r="G1482" s="71"/>
      <c r="H1482" s="72"/>
      <c r="I1482" s="76"/>
      <c r="J1482" s="72"/>
      <c r="K1482" s="89"/>
    </row>
    <row r="1483" spans="1:11" x14ac:dyDescent="0.2">
      <c r="A1483" s="24">
        <v>6</v>
      </c>
      <c r="B1483" s="24">
        <v>1</v>
      </c>
      <c r="D1483" s="59"/>
      <c r="E1483" s="16" t="s">
        <v>17</v>
      </c>
      <c r="F1483" s="21"/>
      <c r="G1483" s="71"/>
      <c r="H1483" s="72"/>
      <c r="I1483" s="76"/>
      <c r="J1483" s="72"/>
      <c r="K1483" s="89"/>
    </row>
    <row r="1484" spans="1:11" x14ac:dyDescent="0.2">
      <c r="A1484" s="24">
        <v>7</v>
      </c>
      <c r="B1484" s="24">
        <v>1</v>
      </c>
      <c r="D1484" s="59"/>
      <c r="E1484" s="17" t="s">
        <v>28</v>
      </c>
      <c r="F1484" s="22"/>
      <c r="G1484" s="71"/>
      <c r="H1484" s="72"/>
      <c r="I1484" s="77"/>
      <c r="J1484" s="72"/>
      <c r="K1484" s="89"/>
    </row>
    <row r="1485" spans="1:11" x14ac:dyDescent="0.2">
      <c r="A1485" s="24">
        <v>1</v>
      </c>
      <c r="B1485" s="24">
        <v>1</v>
      </c>
      <c r="D1485" s="59"/>
      <c r="E1485" s="15" t="s">
        <v>414</v>
      </c>
      <c r="F1485" s="20"/>
      <c r="G1485" s="71" t="e">
        <f>VLOOKUP(E1485,#REF!,3,0)</f>
        <v>#REF!</v>
      </c>
      <c r="H1485" s="72">
        <v>189</v>
      </c>
      <c r="I1485" s="75">
        <v>176</v>
      </c>
      <c r="J1485" s="72">
        <v>169</v>
      </c>
      <c r="K1485" s="89"/>
    </row>
    <row r="1486" spans="1:11" x14ac:dyDescent="0.2">
      <c r="A1486" s="24">
        <v>2</v>
      </c>
      <c r="B1486" s="24">
        <v>1</v>
      </c>
      <c r="D1486" s="59"/>
      <c r="E1486" s="16" t="s">
        <v>277</v>
      </c>
      <c r="F1486" s="21"/>
      <c r="G1486" s="71"/>
      <c r="H1486" s="72"/>
      <c r="I1486" s="76"/>
      <c r="J1486" s="72"/>
      <c r="K1486" s="89"/>
    </row>
    <row r="1487" spans="1:11" x14ac:dyDescent="0.2">
      <c r="A1487" s="24">
        <v>3</v>
      </c>
      <c r="B1487" s="24">
        <v>1</v>
      </c>
      <c r="D1487" s="59"/>
      <c r="E1487" s="16" t="s">
        <v>330</v>
      </c>
      <c r="F1487" s="21"/>
      <c r="G1487" s="71"/>
      <c r="H1487" s="72"/>
      <c r="I1487" s="76"/>
      <c r="J1487" s="72"/>
      <c r="K1487" s="89"/>
    </row>
    <row r="1488" spans="1:11" x14ac:dyDescent="0.2">
      <c r="A1488" s="24">
        <v>4</v>
      </c>
      <c r="B1488" s="24">
        <v>1</v>
      </c>
      <c r="D1488" s="59"/>
      <c r="E1488" s="16" t="s">
        <v>49</v>
      </c>
      <c r="F1488" s="21"/>
      <c r="G1488" s="71"/>
      <c r="H1488" s="72"/>
      <c r="I1488" s="76"/>
      <c r="J1488" s="72"/>
      <c r="K1488" s="89"/>
    </row>
    <row r="1489" spans="1:11" x14ac:dyDescent="0.2">
      <c r="A1489" s="24">
        <v>5</v>
      </c>
      <c r="B1489" s="24">
        <v>1</v>
      </c>
      <c r="D1489" s="59"/>
      <c r="E1489" s="16" t="s">
        <v>40</v>
      </c>
      <c r="F1489" s="21"/>
      <c r="G1489" s="71"/>
      <c r="H1489" s="72"/>
      <c r="I1489" s="76"/>
      <c r="J1489" s="72"/>
      <c r="K1489" s="89"/>
    </row>
    <row r="1490" spans="1:11" x14ac:dyDescent="0.2">
      <c r="A1490" s="24">
        <v>6</v>
      </c>
      <c r="B1490" s="24">
        <v>1</v>
      </c>
      <c r="D1490" s="59"/>
      <c r="E1490" s="16" t="s">
        <v>17</v>
      </c>
      <c r="F1490" s="21"/>
      <c r="G1490" s="71"/>
      <c r="H1490" s="72"/>
      <c r="I1490" s="76"/>
      <c r="J1490" s="72"/>
      <c r="K1490" s="89"/>
    </row>
    <row r="1491" spans="1:11" x14ac:dyDescent="0.2">
      <c r="A1491" s="24">
        <v>7</v>
      </c>
      <c r="B1491" s="24">
        <v>1</v>
      </c>
      <c r="D1491" s="59"/>
      <c r="E1491" s="17" t="s">
        <v>28</v>
      </c>
      <c r="F1491" s="22"/>
      <c r="G1491" s="71"/>
      <c r="H1491" s="72"/>
      <c r="I1491" s="77"/>
      <c r="J1491" s="72"/>
      <c r="K1491" s="89"/>
    </row>
    <row r="1492" spans="1:11" x14ac:dyDescent="0.2">
      <c r="D1492" s="36"/>
      <c r="E1492" s="15" t="s">
        <v>465</v>
      </c>
      <c r="F1492" s="31" t="s">
        <v>63</v>
      </c>
      <c r="G1492" s="71" t="e">
        <f>VLOOKUP(E1492,#REF!,3,0)</f>
        <v>#REF!</v>
      </c>
      <c r="H1492" s="72">
        <v>189</v>
      </c>
      <c r="I1492" s="75">
        <v>176</v>
      </c>
      <c r="J1492" s="72">
        <v>169</v>
      </c>
      <c r="K1492" s="89"/>
    </row>
    <row r="1493" spans="1:11" x14ac:dyDescent="0.2">
      <c r="D1493" s="36"/>
      <c r="E1493" s="16" t="s">
        <v>277</v>
      </c>
      <c r="F1493" s="21"/>
      <c r="G1493" s="71"/>
      <c r="H1493" s="72"/>
      <c r="I1493" s="76"/>
      <c r="J1493" s="72"/>
      <c r="K1493" s="89"/>
    </row>
    <row r="1494" spans="1:11" x14ac:dyDescent="0.2">
      <c r="D1494" s="36"/>
      <c r="E1494" s="16" t="s">
        <v>466</v>
      </c>
      <c r="F1494" s="21"/>
      <c r="G1494" s="71"/>
      <c r="H1494" s="72"/>
      <c r="I1494" s="76"/>
      <c r="J1494" s="72"/>
      <c r="K1494" s="89"/>
    </row>
    <row r="1495" spans="1:11" x14ac:dyDescent="0.2">
      <c r="D1495" s="36"/>
      <c r="E1495" s="16" t="s">
        <v>237</v>
      </c>
      <c r="F1495" s="21"/>
      <c r="G1495" s="71"/>
      <c r="H1495" s="72"/>
      <c r="I1495" s="76"/>
      <c r="J1495" s="72"/>
      <c r="K1495" s="89"/>
    </row>
    <row r="1496" spans="1:11" x14ac:dyDescent="0.2">
      <c r="D1496" s="36"/>
      <c r="E1496" s="16" t="s">
        <v>40</v>
      </c>
      <c r="F1496" s="21"/>
      <c r="G1496" s="71"/>
      <c r="H1496" s="72"/>
      <c r="I1496" s="76"/>
      <c r="J1496" s="72"/>
      <c r="K1496" s="89"/>
    </row>
    <row r="1497" spans="1:11" x14ac:dyDescent="0.2">
      <c r="D1497" s="36"/>
      <c r="E1497" s="16" t="s">
        <v>274</v>
      </c>
      <c r="F1497" s="21"/>
      <c r="G1497" s="71"/>
      <c r="H1497" s="72"/>
      <c r="I1497" s="76"/>
      <c r="J1497" s="72"/>
      <c r="K1497" s="89"/>
    </row>
    <row r="1498" spans="1:11" x14ac:dyDescent="0.2">
      <c r="D1498" s="36"/>
      <c r="E1498" s="17" t="s">
        <v>28</v>
      </c>
      <c r="F1498" s="22"/>
      <c r="G1498" s="71"/>
      <c r="H1498" s="72"/>
      <c r="I1498" s="77"/>
      <c r="J1498" s="72"/>
      <c r="K1498" s="89"/>
    </row>
    <row r="1499" spans="1:11" x14ac:dyDescent="0.2">
      <c r="A1499" s="24">
        <v>1</v>
      </c>
      <c r="B1499" s="24">
        <v>1</v>
      </c>
      <c r="D1499" s="59"/>
      <c r="E1499" s="15" t="s">
        <v>256</v>
      </c>
      <c r="F1499" s="20"/>
      <c r="G1499" s="71" t="e">
        <f>VLOOKUP(E1499,#REF!,3,0)</f>
        <v>#REF!</v>
      </c>
      <c r="H1499" s="72">
        <v>189</v>
      </c>
      <c r="I1499" s="75">
        <v>176</v>
      </c>
      <c r="J1499" s="72">
        <v>169</v>
      </c>
      <c r="K1499" s="89"/>
    </row>
    <row r="1500" spans="1:11" x14ac:dyDescent="0.2">
      <c r="A1500" s="24">
        <v>2</v>
      </c>
      <c r="B1500" s="24">
        <v>1</v>
      </c>
      <c r="D1500" s="59"/>
      <c r="E1500" s="16" t="s">
        <v>14</v>
      </c>
      <c r="F1500" s="21"/>
      <c r="G1500" s="71"/>
      <c r="H1500" s="72"/>
      <c r="I1500" s="76"/>
      <c r="J1500" s="72"/>
      <c r="K1500" s="89"/>
    </row>
    <row r="1501" spans="1:11" x14ac:dyDescent="0.2">
      <c r="A1501" s="24">
        <v>3</v>
      </c>
      <c r="B1501" s="24">
        <v>1</v>
      </c>
      <c r="D1501" s="59"/>
      <c r="E1501" s="16" t="s">
        <v>400</v>
      </c>
      <c r="F1501" s="21"/>
      <c r="G1501" s="71"/>
      <c r="H1501" s="72"/>
      <c r="I1501" s="76"/>
      <c r="J1501" s="72"/>
      <c r="K1501" s="89"/>
    </row>
    <row r="1502" spans="1:11" x14ac:dyDescent="0.2">
      <c r="A1502" s="24">
        <v>4</v>
      </c>
      <c r="B1502" s="24">
        <v>1</v>
      </c>
      <c r="D1502" s="59"/>
      <c r="E1502" s="16" t="s">
        <v>120</v>
      </c>
      <c r="F1502" s="21"/>
      <c r="G1502" s="71"/>
      <c r="H1502" s="72"/>
      <c r="I1502" s="76"/>
      <c r="J1502" s="72"/>
      <c r="K1502" s="89"/>
    </row>
    <row r="1503" spans="1:11" x14ac:dyDescent="0.2">
      <c r="A1503" s="24">
        <v>5</v>
      </c>
      <c r="B1503" s="24">
        <v>1</v>
      </c>
      <c r="D1503" s="59"/>
      <c r="E1503" s="16" t="s">
        <v>70</v>
      </c>
      <c r="F1503" s="21"/>
      <c r="G1503" s="71"/>
      <c r="H1503" s="72"/>
      <c r="I1503" s="76"/>
      <c r="J1503" s="72"/>
      <c r="K1503" s="89"/>
    </row>
    <row r="1504" spans="1:11" x14ac:dyDescent="0.2">
      <c r="A1504" s="24">
        <v>6</v>
      </c>
      <c r="B1504" s="24">
        <v>1</v>
      </c>
      <c r="D1504" s="59"/>
      <c r="E1504" s="16" t="s">
        <v>17</v>
      </c>
      <c r="F1504" s="21"/>
      <c r="G1504" s="71"/>
      <c r="H1504" s="72"/>
      <c r="I1504" s="76"/>
      <c r="J1504" s="72"/>
      <c r="K1504" s="89"/>
    </row>
    <row r="1505" spans="1:11" x14ac:dyDescent="0.2">
      <c r="A1505" s="24">
        <v>7</v>
      </c>
      <c r="B1505" s="24">
        <v>1</v>
      </c>
      <c r="D1505" s="59"/>
      <c r="E1505" s="17" t="s">
        <v>22</v>
      </c>
      <c r="F1505" s="22"/>
      <c r="G1505" s="71"/>
      <c r="H1505" s="72"/>
      <c r="I1505" s="77"/>
      <c r="J1505" s="72"/>
      <c r="K1505" s="89"/>
    </row>
    <row r="1506" spans="1:11" x14ac:dyDescent="0.2">
      <c r="D1506" s="36"/>
      <c r="E1506" s="15" t="s">
        <v>467</v>
      </c>
      <c r="F1506" s="31" t="s">
        <v>63</v>
      </c>
      <c r="G1506" s="71" t="e">
        <f>VLOOKUP(E1506,#REF!,3,0)</f>
        <v>#REF!</v>
      </c>
      <c r="H1506" s="72">
        <v>189</v>
      </c>
      <c r="I1506" s="75">
        <v>176</v>
      </c>
      <c r="J1506" s="72">
        <v>169</v>
      </c>
      <c r="K1506" s="89"/>
    </row>
    <row r="1507" spans="1:11" x14ac:dyDescent="0.2">
      <c r="D1507" s="36"/>
      <c r="E1507" s="16" t="s">
        <v>14</v>
      </c>
      <c r="F1507" s="21"/>
      <c r="G1507" s="71"/>
      <c r="H1507" s="72"/>
      <c r="I1507" s="76"/>
      <c r="J1507" s="72"/>
      <c r="K1507" s="89"/>
    </row>
    <row r="1508" spans="1:11" x14ac:dyDescent="0.2">
      <c r="D1508" s="36"/>
      <c r="E1508" s="16" t="s">
        <v>381</v>
      </c>
      <c r="F1508" s="21"/>
      <c r="G1508" s="71"/>
      <c r="H1508" s="72"/>
      <c r="I1508" s="76"/>
      <c r="J1508" s="72"/>
      <c r="K1508" s="89"/>
    </row>
    <row r="1509" spans="1:11" x14ac:dyDescent="0.2">
      <c r="D1509" s="36"/>
      <c r="E1509" s="16" t="s">
        <v>24</v>
      </c>
      <c r="F1509" s="21"/>
      <c r="G1509" s="71"/>
      <c r="H1509" s="72"/>
      <c r="I1509" s="76"/>
      <c r="J1509" s="72"/>
      <c r="K1509" s="89"/>
    </row>
    <row r="1510" spans="1:11" x14ac:dyDescent="0.2">
      <c r="D1510" s="36"/>
      <c r="E1510" s="16" t="s">
        <v>70</v>
      </c>
      <c r="F1510" s="21"/>
      <c r="G1510" s="71"/>
      <c r="H1510" s="72"/>
      <c r="I1510" s="76"/>
      <c r="J1510" s="72"/>
      <c r="K1510" s="89"/>
    </row>
    <row r="1511" spans="1:11" x14ac:dyDescent="0.2">
      <c r="D1511" s="36"/>
      <c r="E1511" s="16" t="s">
        <v>17</v>
      </c>
      <c r="F1511" s="21"/>
      <c r="G1511" s="71"/>
      <c r="H1511" s="72"/>
      <c r="I1511" s="76"/>
      <c r="J1511" s="72"/>
      <c r="K1511" s="89"/>
    </row>
    <row r="1512" spans="1:11" x14ac:dyDescent="0.2">
      <c r="D1512" s="36"/>
      <c r="E1512" s="17" t="s">
        <v>22</v>
      </c>
      <c r="F1512" s="22"/>
      <c r="G1512" s="71"/>
      <c r="H1512" s="72"/>
      <c r="I1512" s="77"/>
      <c r="J1512" s="72"/>
      <c r="K1512" s="89"/>
    </row>
    <row r="1513" spans="1:11" x14ac:dyDescent="0.2">
      <c r="A1513" s="24">
        <v>1</v>
      </c>
      <c r="B1513" s="24">
        <v>1</v>
      </c>
      <c r="D1513" s="59"/>
      <c r="E1513" s="15" t="s">
        <v>257</v>
      </c>
      <c r="F1513" s="20"/>
      <c r="G1513" s="71" t="e">
        <f>VLOOKUP(E1513,#REF!,3,0)</f>
        <v>#REF!</v>
      </c>
      <c r="H1513" s="72">
        <v>189</v>
      </c>
      <c r="I1513" s="75">
        <v>176</v>
      </c>
      <c r="J1513" s="72">
        <v>169</v>
      </c>
      <c r="K1513" s="89"/>
    </row>
    <row r="1514" spans="1:11" x14ac:dyDescent="0.2">
      <c r="A1514" s="24">
        <v>2</v>
      </c>
      <c r="B1514" s="24">
        <v>1</v>
      </c>
      <c r="D1514" s="59"/>
      <c r="E1514" s="16" t="s">
        <v>14</v>
      </c>
      <c r="F1514" s="21"/>
      <c r="G1514" s="71"/>
      <c r="H1514" s="72"/>
      <c r="I1514" s="76"/>
      <c r="J1514" s="72"/>
      <c r="K1514" s="89"/>
    </row>
    <row r="1515" spans="1:11" x14ac:dyDescent="0.2">
      <c r="A1515" s="24">
        <v>3</v>
      </c>
      <c r="B1515" s="24">
        <v>1</v>
      </c>
      <c r="D1515" s="59"/>
      <c r="E1515" s="16" t="s">
        <v>316</v>
      </c>
      <c r="F1515" s="21"/>
      <c r="G1515" s="71"/>
      <c r="H1515" s="72"/>
      <c r="I1515" s="76"/>
      <c r="J1515" s="72"/>
      <c r="K1515" s="89"/>
    </row>
    <row r="1516" spans="1:11" x14ac:dyDescent="0.2">
      <c r="A1516" s="24">
        <v>4</v>
      </c>
      <c r="B1516" s="24">
        <v>1</v>
      </c>
      <c r="D1516" s="59"/>
      <c r="E1516" s="16" t="s">
        <v>170</v>
      </c>
      <c r="F1516" s="21"/>
      <c r="G1516" s="71"/>
      <c r="H1516" s="72"/>
      <c r="I1516" s="76"/>
      <c r="J1516" s="72"/>
      <c r="K1516" s="89"/>
    </row>
    <row r="1517" spans="1:11" x14ac:dyDescent="0.2">
      <c r="A1517" s="24">
        <v>5</v>
      </c>
      <c r="B1517" s="24">
        <v>1</v>
      </c>
      <c r="D1517" s="59"/>
      <c r="E1517" s="16" t="s">
        <v>21</v>
      </c>
      <c r="F1517" s="21"/>
      <c r="G1517" s="71"/>
      <c r="H1517" s="72"/>
      <c r="I1517" s="76"/>
      <c r="J1517" s="72"/>
      <c r="K1517" s="89"/>
    </row>
    <row r="1518" spans="1:11" x14ac:dyDescent="0.2">
      <c r="A1518" s="24">
        <v>6</v>
      </c>
      <c r="B1518" s="24">
        <v>1</v>
      </c>
      <c r="D1518" s="59"/>
      <c r="E1518" s="16" t="s">
        <v>17</v>
      </c>
      <c r="F1518" s="21"/>
      <c r="G1518" s="71"/>
      <c r="H1518" s="72"/>
      <c r="I1518" s="76"/>
      <c r="J1518" s="72"/>
      <c r="K1518" s="89"/>
    </row>
    <row r="1519" spans="1:11" x14ac:dyDescent="0.2">
      <c r="A1519" s="24">
        <v>7</v>
      </c>
      <c r="B1519" s="24">
        <v>1</v>
      </c>
      <c r="D1519" s="59"/>
      <c r="E1519" s="17" t="s">
        <v>22</v>
      </c>
      <c r="F1519" s="22"/>
      <c r="G1519" s="71"/>
      <c r="H1519" s="72"/>
      <c r="I1519" s="77"/>
      <c r="J1519" s="72"/>
      <c r="K1519" s="89"/>
    </row>
    <row r="1520" spans="1:11" x14ac:dyDescent="0.2">
      <c r="D1520" s="36"/>
      <c r="E1520" s="15" t="s">
        <v>460</v>
      </c>
      <c r="F1520" s="31" t="s">
        <v>63</v>
      </c>
      <c r="G1520" s="71" t="e">
        <f>VLOOKUP(E1520,#REF!,3,0)</f>
        <v>#REF!</v>
      </c>
      <c r="H1520" s="72">
        <v>189</v>
      </c>
      <c r="I1520" s="75">
        <v>176</v>
      </c>
      <c r="J1520" s="72">
        <v>169</v>
      </c>
      <c r="K1520" s="32"/>
    </row>
    <row r="1521" spans="1:11" x14ac:dyDescent="0.2">
      <c r="D1521" s="36"/>
      <c r="E1521" s="16" t="s">
        <v>14</v>
      </c>
      <c r="F1521" s="21"/>
      <c r="G1521" s="71"/>
      <c r="H1521" s="72"/>
      <c r="I1521" s="76"/>
      <c r="J1521" s="72"/>
      <c r="K1521" s="33"/>
    </row>
    <row r="1522" spans="1:11" x14ac:dyDescent="0.2">
      <c r="D1522" s="36"/>
      <c r="E1522" s="16" t="s">
        <v>317</v>
      </c>
      <c r="F1522" s="21"/>
      <c r="G1522" s="71"/>
      <c r="H1522" s="72"/>
      <c r="I1522" s="76"/>
      <c r="J1522" s="72"/>
      <c r="K1522" s="33"/>
    </row>
    <row r="1523" spans="1:11" x14ac:dyDescent="0.2">
      <c r="D1523" s="36"/>
      <c r="E1523" s="16" t="s">
        <v>24</v>
      </c>
      <c r="F1523" s="21"/>
      <c r="G1523" s="71"/>
      <c r="H1523" s="72"/>
      <c r="I1523" s="76"/>
      <c r="J1523" s="72"/>
      <c r="K1523" s="33"/>
    </row>
    <row r="1524" spans="1:11" x14ac:dyDescent="0.2">
      <c r="D1524" s="36"/>
      <c r="E1524" s="16" t="s">
        <v>16</v>
      </c>
      <c r="F1524" s="21"/>
      <c r="G1524" s="71"/>
      <c r="H1524" s="72"/>
      <c r="I1524" s="76"/>
      <c r="J1524" s="72"/>
      <c r="K1524" s="33"/>
    </row>
    <row r="1525" spans="1:11" x14ac:dyDescent="0.2">
      <c r="D1525" s="36"/>
      <c r="E1525" s="16" t="s">
        <v>273</v>
      </c>
      <c r="F1525" s="21"/>
      <c r="G1525" s="71"/>
      <c r="H1525" s="72"/>
      <c r="I1525" s="76"/>
      <c r="J1525" s="72"/>
      <c r="K1525" s="33"/>
    </row>
    <row r="1526" spans="1:11" x14ac:dyDescent="0.2">
      <c r="D1526" s="36"/>
      <c r="E1526" s="17" t="s">
        <v>22</v>
      </c>
      <c r="F1526" s="22"/>
      <c r="G1526" s="71"/>
      <c r="H1526" s="72"/>
      <c r="I1526" s="77"/>
      <c r="J1526" s="72"/>
      <c r="K1526" s="34"/>
    </row>
    <row r="1527" spans="1:11" x14ac:dyDescent="0.2">
      <c r="A1527" s="24">
        <v>1</v>
      </c>
      <c r="B1527" s="24">
        <v>1</v>
      </c>
      <c r="D1527" s="59"/>
      <c r="E1527" s="15" t="s">
        <v>415</v>
      </c>
      <c r="F1527" s="20"/>
      <c r="G1527" s="71" t="e">
        <f>VLOOKUP(E1527,#REF!,3,0)</f>
        <v>#REF!</v>
      </c>
      <c r="H1527" s="72">
        <v>189</v>
      </c>
      <c r="I1527" s="75">
        <v>176</v>
      </c>
      <c r="J1527" s="72">
        <v>169</v>
      </c>
      <c r="K1527" s="32"/>
    </row>
    <row r="1528" spans="1:11" x14ac:dyDescent="0.2">
      <c r="A1528" s="24">
        <v>2</v>
      </c>
      <c r="B1528" s="24">
        <v>1</v>
      </c>
      <c r="D1528" s="59"/>
      <c r="E1528" s="16" t="s">
        <v>277</v>
      </c>
      <c r="F1528" s="21"/>
      <c r="G1528" s="71"/>
      <c r="H1528" s="72"/>
      <c r="I1528" s="76"/>
      <c r="J1528" s="72"/>
      <c r="K1528" s="33"/>
    </row>
    <row r="1529" spans="1:11" x14ac:dyDescent="0.2">
      <c r="A1529" s="24">
        <v>3</v>
      </c>
      <c r="B1529" s="24">
        <v>1</v>
      </c>
      <c r="D1529" s="59"/>
      <c r="E1529" s="16" t="s">
        <v>416</v>
      </c>
      <c r="F1529" s="21"/>
      <c r="G1529" s="71"/>
      <c r="H1529" s="72"/>
      <c r="I1529" s="76"/>
      <c r="J1529" s="72"/>
      <c r="K1529" s="33"/>
    </row>
    <row r="1530" spans="1:11" x14ac:dyDescent="0.2">
      <c r="A1530" s="24">
        <v>4</v>
      </c>
      <c r="B1530" s="24">
        <v>1</v>
      </c>
      <c r="D1530" s="59"/>
      <c r="E1530" s="16" t="s">
        <v>86</v>
      </c>
      <c r="F1530" s="21"/>
      <c r="G1530" s="71"/>
      <c r="H1530" s="72"/>
      <c r="I1530" s="76"/>
      <c r="J1530" s="72"/>
      <c r="K1530" s="33"/>
    </row>
    <row r="1531" spans="1:11" x14ac:dyDescent="0.2">
      <c r="A1531" s="24">
        <v>5</v>
      </c>
      <c r="B1531" s="24">
        <v>1</v>
      </c>
      <c r="D1531" s="59"/>
      <c r="E1531" s="16" t="s">
        <v>30</v>
      </c>
      <c r="F1531" s="21"/>
      <c r="G1531" s="71"/>
      <c r="H1531" s="72"/>
      <c r="I1531" s="76"/>
      <c r="J1531" s="72"/>
      <c r="K1531" s="33"/>
    </row>
    <row r="1532" spans="1:11" x14ac:dyDescent="0.2">
      <c r="A1532" s="24">
        <v>6</v>
      </c>
      <c r="B1532" s="24">
        <v>1</v>
      </c>
      <c r="D1532" s="59"/>
      <c r="E1532" s="16" t="s">
        <v>17</v>
      </c>
      <c r="F1532" s="21"/>
      <c r="G1532" s="71"/>
      <c r="H1532" s="72"/>
      <c r="I1532" s="76"/>
      <c r="J1532" s="72"/>
      <c r="K1532" s="33"/>
    </row>
    <row r="1533" spans="1:11" x14ac:dyDescent="0.2">
      <c r="A1533" s="24">
        <v>7</v>
      </c>
      <c r="B1533" s="24">
        <v>1</v>
      </c>
      <c r="D1533" s="59"/>
      <c r="E1533" s="17" t="s">
        <v>22</v>
      </c>
      <c r="F1533" s="22"/>
      <c r="G1533" s="71"/>
      <c r="H1533" s="72"/>
      <c r="I1533" s="77"/>
      <c r="J1533" s="72"/>
      <c r="K1533" s="34"/>
    </row>
    <row r="1534" spans="1:11" x14ac:dyDescent="0.2">
      <c r="A1534" s="24">
        <v>1</v>
      </c>
      <c r="B1534" s="24">
        <v>1</v>
      </c>
      <c r="D1534" s="59"/>
      <c r="E1534" s="15" t="s">
        <v>258</v>
      </c>
      <c r="F1534" s="20"/>
      <c r="G1534" s="71" t="e">
        <f>VLOOKUP(E1534,#REF!,3,0)</f>
        <v>#REF!</v>
      </c>
      <c r="H1534" s="72">
        <v>189</v>
      </c>
      <c r="I1534" s="75">
        <v>176</v>
      </c>
      <c r="J1534" s="72">
        <v>169</v>
      </c>
      <c r="K1534" s="89"/>
    </row>
    <row r="1535" spans="1:11" x14ac:dyDescent="0.2">
      <c r="A1535" s="24">
        <v>2</v>
      </c>
      <c r="B1535" s="24">
        <v>1</v>
      </c>
      <c r="D1535" s="59"/>
      <c r="E1535" s="16" t="s">
        <v>14</v>
      </c>
      <c r="F1535" s="21"/>
      <c r="G1535" s="71"/>
      <c r="H1535" s="72"/>
      <c r="I1535" s="76"/>
      <c r="J1535" s="72"/>
      <c r="K1535" s="89"/>
    </row>
    <row r="1536" spans="1:11" x14ac:dyDescent="0.2">
      <c r="A1536" s="24">
        <v>3</v>
      </c>
      <c r="B1536" s="24">
        <v>1</v>
      </c>
      <c r="D1536" s="59"/>
      <c r="E1536" s="16" t="s">
        <v>401</v>
      </c>
      <c r="F1536" s="21"/>
      <c r="G1536" s="71"/>
      <c r="H1536" s="72"/>
      <c r="I1536" s="76"/>
      <c r="J1536" s="72"/>
      <c r="K1536" s="89"/>
    </row>
    <row r="1537" spans="1:11" x14ac:dyDescent="0.2">
      <c r="A1537" s="24">
        <v>4</v>
      </c>
      <c r="B1537" s="24">
        <v>1</v>
      </c>
      <c r="D1537" s="59"/>
      <c r="E1537" s="16" t="s">
        <v>237</v>
      </c>
      <c r="F1537" s="21"/>
      <c r="G1537" s="71"/>
      <c r="H1537" s="72"/>
      <c r="I1537" s="76"/>
      <c r="J1537" s="72"/>
      <c r="K1537" s="89"/>
    </row>
    <row r="1538" spans="1:11" x14ac:dyDescent="0.2">
      <c r="A1538" s="24">
        <v>5</v>
      </c>
      <c r="B1538" s="24">
        <v>1</v>
      </c>
      <c r="D1538" s="59"/>
      <c r="E1538" s="16" t="s">
        <v>16</v>
      </c>
      <c r="F1538" s="21"/>
      <c r="G1538" s="71"/>
      <c r="H1538" s="72"/>
      <c r="I1538" s="76"/>
      <c r="J1538" s="72"/>
      <c r="K1538" s="89"/>
    </row>
    <row r="1539" spans="1:11" x14ac:dyDescent="0.2">
      <c r="A1539" s="24">
        <v>6</v>
      </c>
      <c r="B1539" s="24">
        <v>1</v>
      </c>
      <c r="D1539" s="59"/>
      <c r="E1539" s="16" t="s">
        <v>17</v>
      </c>
      <c r="F1539" s="21"/>
      <c r="G1539" s="71"/>
      <c r="H1539" s="72"/>
      <c r="I1539" s="76"/>
      <c r="J1539" s="72"/>
      <c r="K1539" s="89"/>
    </row>
    <row r="1540" spans="1:11" x14ac:dyDescent="0.2">
      <c r="A1540" s="24">
        <v>7</v>
      </c>
      <c r="B1540" s="24">
        <v>1</v>
      </c>
      <c r="D1540" s="59"/>
      <c r="E1540" s="17" t="s">
        <v>28</v>
      </c>
      <c r="F1540" s="22"/>
      <c r="G1540" s="71"/>
      <c r="H1540" s="72"/>
      <c r="I1540" s="77"/>
      <c r="J1540" s="72"/>
      <c r="K1540" s="89"/>
    </row>
    <row r="1541" spans="1:11" x14ac:dyDescent="0.2">
      <c r="D1541" s="36"/>
      <c r="E1541" s="15" t="s">
        <v>468</v>
      </c>
      <c r="F1541" s="31" t="s">
        <v>63</v>
      </c>
      <c r="G1541" s="71" t="e">
        <f>VLOOKUP(E1541,#REF!,3,0)</f>
        <v>#REF!</v>
      </c>
      <c r="H1541" s="72">
        <v>189</v>
      </c>
      <c r="I1541" s="75">
        <v>176</v>
      </c>
      <c r="J1541" s="72">
        <v>169</v>
      </c>
      <c r="K1541" s="89"/>
    </row>
    <row r="1542" spans="1:11" x14ac:dyDescent="0.2">
      <c r="D1542" s="36"/>
      <c r="E1542" s="16" t="s">
        <v>277</v>
      </c>
      <c r="F1542" s="21"/>
      <c r="G1542" s="71"/>
      <c r="H1542" s="72"/>
      <c r="I1542" s="76"/>
      <c r="J1542" s="72"/>
      <c r="K1542" s="89"/>
    </row>
    <row r="1543" spans="1:11" x14ac:dyDescent="0.2">
      <c r="D1543" s="36"/>
      <c r="E1543" s="16" t="s">
        <v>322</v>
      </c>
      <c r="F1543" s="21"/>
      <c r="G1543" s="71"/>
      <c r="H1543" s="72"/>
      <c r="I1543" s="76"/>
      <c r="J1543" s="72"/>
      <c r="K1543" s="89"/>
    </row>
    <row r="1544" spans="1:11" x14ac:dyDescent="0.2">
      <c r="D1544" s="36"/>
      <c r="E1544" s="16" t="s">
        <v>24</v>
      </c>
      <c r="F1544" s="21"/>
      <c r="G1544" s="71"/>
      <c r="H1544" s="72"/>
      <c r="I1544" s="76"/>
      <c r="J1544" s="72"/>
      <c r="K1544" s="89"/>
    </row>
    <row r="1545" spans="1:11" x14ac:dyDescent="0.2">
      <c r="D1545" s="36"/>
      <c r="E1545" s="16" t="s">
        <v>16</v>
      </c>
      <c r="F1545" s="21"/>
      <c r="G1545" s="71"/>
      <c r="H1545" s="72"/>
      <c r="I1545" s="76"/>
      <c r="J1545" s="72"/>
      <c r="K1545" s="89"/>
    </row>
    <row r="1546" spans="1:11" x14ac:dyDescent="0.2">
      <c r="D1546" s="36"/>
      <c r="E1546" s="16" t="s">
        <v>273</v>
      </c>
      <c r="F1546" s="21"/>
      <c r="G1546" s="71"/>
      <c r="H1546" s="72"/>
      <c r="I1546" s="76"/>
      <c r="J1546" s="72"/>
      <c r="K1546" s="89"/>
    </row>
    <row r="1547" spans="1:11" x14ac:dyDescent="0.2">
      <c r="D1547" s="36"/>
      <c r="E1547" s="17" t="s">
        <v>22</v>
      </c>
      <c r="F1547" s="22"/>
      <c r="G1547" s="71"/>
      <c r="H1547" s="72"/>
      <c r="I1547" s="77"/>
      <c r="J1547" s="72"/>
      <c r="K1547" s="89"/>
    </row>
    <row r="1548" spans="1:11" x14ac:dyDescent="0.2">
      <c r="A1548" s="24">
        <v>1</v>
      </c>
      <c r="B1548" s="24">
        <v>1</v>
      </c>
      <c r="D1548" s="59"/>
      <c r="E1548" s="15" t="s">
        <v>259</v>
      </c>
      <c r="F1548" s="20"/>
      <c r="G1548" s="71" t="e">
        <f>VLOOKUP(E1548,#REF!,3,0)</f>
        <v>#REF!</v>
      </c>
      <c r="H1548" s="72">
        <v>189</v>
      </c>
      <c r="I1548" s="75">
        <v>176</v>
      </c>
      <c r="J1548" s="72">
        <v>169</v>
      </c>
      <c r="K1548" s="89"/>
    </row>
    <row r="1549" spans="1:11" x14ac:dyDescent="0.2">
      <c r="A1549" s="24">
        <v>2</v>
      </c>
      <c r="B1549" s="24">
        <v>1</v>
      </c>
      <c r="D1549" s="59"/>
      <c r="E1549" s="16" t="s">
        <v>288</v>
      </c>
      <c r="F1549" s="21"/>
      <c r="G1549" s="71"/>
      <c r="H1549" s="72"/>
      <c r="I1549" s="76"/>
      <c r="J1549" s="72"/>
      <c r="K1549" s="89"/>
    </row>
    <row r="1550" spans="1:11" x14ac:dyDescent="0.2">
      <c r="A1550" s="24">
        <v>3</v>
      </c>
      <c r="B1550" s="24">
        <v>1</v>
      </c>
      <c r="D1550" s="59"/>
      <c r="E1550" s="16" t="s">
        <v>435</v>
      </c>
      <c r="F1550" s="21"/>
      <c r="G1550" s="71"/>
      <c r="H1550" s="72"/>
      <c r="I1550" s="76"/>
      <c r="J1550" s="72"/>
      <c r="K1550" s="89"/>
    </row>
    <row r="1551" spans="1:11" x14ac:dyDescent="0.2">
      <c r="A1551" s="24">
        <v>4</v>
      </c>
      <c r="B1551" s="24">
        <v>1</v>
      </c>
      <c r="D1551" s="59"/>
      <c r="E1551" s="16" t="s">
        <v>285</v>
      </c>
      <c r="F1551" s="21"/>
      <c r="G1551" s="71"/>
      <c r="H1551" s="72"/>
      <c r="I1551" s="76"/>
      <c r="J1551" s="72"/>
      <c r="K1551" s="89"/>
    </row>
    <row r="1552" spans="1:11" x14ac:dyDescent="0.2">
      <c r="A1552" s="24">
        <v>5</v>
      </c>
      <c r="B1552" s="24">
        <v>1</v>
      </c>
      <c r="D1552" s="59"/>
      <c r="E1552" s="16" t="s">
        <v>21</v>
      </c>
      <c r="F1552" s="21"/>
      <c r="G1552" s="71"/>
      <c r="H1552" s="72"/>
      <c r="I1552" s="76"/>
      <c r="J1552" s="72"/>
      <c r="K1552" s="89"/>
    </row>
    <row r="1553" spans="1:11" x14ac:dyDescent="0.2">
      <c r="A1553" s="24">
        <v>6</v>
      </c>
      <c r="B1553" s="24">
        <v>1</v>
      </c>
      <c r="D1553" s="59"/>
      <c r="E1553" s="16" t="s">
        <v>17</v>
      </c>
      <c r="F1553" s="21"/>
      <c r="G1553" s="71"/>
      <c r="H1553" s="72"/>
      <c r="I1553" s="76"/>
      <c r="J1553" s="72"/>
      <c r="K1553" s="89"/>
    </row>
    <row r="1554" spans="1:11" x14ac:dyDescent="0.2">
      <c r="A1554" s="24">
        <v>7</v>
      </c>
      <c r="B1554" s="24">
        <v>1</v>
      </c>
      <c r="D1554" s="59"/>
      <c r="E1554" s="17" t="s">
        <v>22</v>
      </c>
      <c r="F1554" s="22"/>
      <c r="G1554" s="71"/>
      <c r="H1554" s="72"/>
      <c r="I1554" s="77"/>
      <c r="J1554" s="72"/>
      <c r="K1554" s="89"/>
    </row>
    <row r="1555" spans="1:11" x14ac:dyDescent="0.2">
      <c r="A1555" s="24">
        <v>0</v>
      </c>
      <c r="B1555" s="24">
        <v>1</v>
      </c>
      <c r="D1555" s="4"/>
      <c r="E1555" s="3"/>
      <c r="G1555" s="10"/>
      <c r="H1555" s="48"/>
      <c r="I1555" s="48"/>
      <c r="J1555" s="48"/>
      <c r="K1555" s="11"/>
    </row>
    <row r="1556" spans="1:11" ht="30.75" customHeight="1" x14ac:dyDescent="0.2">
      <c r="A1556" s="24">
        <v>0</v>
      </c>
      <c r="B1556" s="24">
        <v>1</v>
      </c>
      <c r="D1556" s="63" t="s">
        <v>9</v>
      </c>
      <c r="E1556" s="64"/>
      <c r="F1556" s="64"/>
      <c r="G1556" s="64"/>
      <c r="H1556" s="64"/>
      <c r="I1556" s="64"/>
      <c r="J1556" s="65"/>
      <c r="K1556" s="1"/>
    </row>
    <row r="1557" spans="1:11" s="12" customFormat="1" ht="29.25" customHeight="1" x14ac:dyDescent="0.2">
      <c r="A1557" s="24">
        <v>0</v>
      </c>
      <c r="B1557" s="24">
        <v>1</v>
      </c>
      <c r="D1557" s="13" t="s">
        <v>10</v>
      </c>
      <c r="E1557" s="69" t="s">
        <v>11</v>
      </c>
      <c r="F1557" s="70"/>
      <c r="G1557" s="13"/>
      <c r="H1557" s="47"/>
      <c r="I1557" s="47"/>
      <c r="J1557" s="47"/>
      <c r="K1557" s="14"/>
    </row>
    <row r="1558" spans="1:11" x14ac:dyDescent="0.2">
      <c r="A1558" s="24">
        <v>1</v>
      </c>
      <c r="B1558" s="24">
        <v>1</v>
      </c>
      <c r="D1558" s="59"/>
      <c r="E1558" s="15" t="s">
        <v>309</v>
      </c>
      <c r="F1558" s="20"/>
      <c r="G1558" s="71" t="e">
        <f>VLOOKUP(E1558,#REF!,3,0)</f>
        <v>#REF!</v>
      </c>
      <c r="H1558" s="72">
        <v>189</v>
      </c>
      <c r="I1558" s="75">
        <v>176</v>
      </c>
      <c r="J1558" s="72">
        <v>169</v>
      </c>
      <c r="K1558" s="89"/>
    </row>
    <row r="1559" spans="1:11" x14ac:dyDescent="0.2">
      <c r="A1559" s="24">
        <v>2</v>
      </c>
      <c r="B1559" s="24">
        <v>1</v>
      </c>
      <c r="D1559" s="59"/>
      <c r="E1559" s="16" t="s">
        <v>14</v>
      </c>
      <c r="F1559" s="21"/>
      <c r="G1559" s="71"/>
      <c r="H1559" s="72"/>
      <c r="I1559" s="76"/>
      <c r="J1559" s="72"/>
      <c r="K1559" s="89"/>
    </row>
    <row r="1560" spans="1:11" x14ac:dyDescent="0.2">
      <c r="A1560" s="24">
        <v>3</v>
      </c>
      <c r="B1560" s="24">
        <v>1</v>
      </c>
      <c r="D1560" s="59"/>
      <c r="E1560" s="16" t="s">
        <v>402</v>
      </c>
      <c r="F1560" s="21"/>
      <c r="G1560" s="71"/>
      <c r="H1560" s="72"/>
      <c r="I1560" s="76"/>
      <c r="J1560" s="72"/>
      <c r="K1560" s="89"/>
    </row>
    <row r="1561" spans="1:11" x14ac:dyDescent="0.2">
      <c r="A1561" s="24">
        <v>4</v>
      </c>
      <c r="B1561" s="24">
        <v>1</v>
      </c>
      <c r="D1561" s="59"/>
      <c r="E1561" s="16" t="s">
        <v>62</v>
      </c>
      <c r="F1561" s="21"/>
      <c r="G1561" s="71"/>
      <c r="H1561" s="72"/>
      <c r="I1561" s="76"/>
      <c r="J1561" s="72"/>
      <c r="K1561" s="89"/>
    </row>
    <row r="1562" spans="1:11" x14ac:dyDescent="0.2">
      <c r="A1562" s="24">
        <v>5</v>
      </c>
      <c r="B1562" s="24">
        <v>1</v>
      </c>
      <c r="D1562" s="59"/>
      <c r="E1562" s="16" t="s">
        <v>39</v>
      </c>
      <c r="F1562" s="21"/>
      <c r="G1562" s="71"/>
      <c r="H1562" s="72"/>
      <c r="I1562" s="76"/>
      <c r="J1562" s="72"/>
      <c r="K1562" s="89"/>
    </row>
    <row r="1563" spans="1:11" x14ac:dyDescent="0.2">
      <c r="A1563" s="24">
        <v>6</v>
      </c>
      <c r="B1563" s="24">
        <v>1</v>
      </c>
      <c r="D1563" s="59"/>
      <c r="E1563" s="16" t="s">
        <v>273</v>
      </c>
      <c r="F1563" s="21"/>
      <c r="G1563" s="71"/>
      <c r="H1563" s="72"/>
      <c r="I1563" s="76"/>
      <c r="J1563" s="72"/>
      <c r="K1563" s="89"/>
    </row>
    <row r="1564" spans="1:11" x14ac:dyDescent="0.2">
      <c r="A1564" s="24">
        <v>7</v>
      </c>
      <c r="B1564" s="24">
        <v>1</v>
      </c>
      <c r="D1564" s="59"/>
      <c r="E1564" s="17" t="s">
        <v>22</v>
      </c>
      <c r="F1564" s="22"/>
      <c r="G1564" s="71"/>
      <c r="H1564" s="72"/>
      <c r="I1564" s="77"/>
      <c r="J1564" s="72"/>
      <c r="K1564" s="89"/>
    </row>
    <row r="1565" spans="1:11" x14ac:dyDescent="0.2">
      <c r="D1565" s="36"/>
      <c r="E1565" s="15" t="s">
        <v>471</v>
      </c>
      <c r="F1565" s="31" t="s">
        <v>63</v>
      </c>
      <c r="G1565" s="71" t="e">
        <f>VLOOKUP(E1565,#REF!,3,0)</f>
        <v>#REF!</v>
      </c>
      <c r="H1565" s="72">
        <v>189</v>
      </c>
      <c r="I1565" s="75">
        <v>176</v>
      </c>
      <c r="J1565" s="72">
        <v>169</v>
      </c>
      <c r="K1565" s="89"/>
    </row>
    <row r="1566" spans="1:11" x14ac:dyDescent="0.2">
      <c r="D1566" s="36"/>
      <c r="E1566" s="16" t="s">
        <v>14</v>
      </c>
      <c r="F1566" s="21"/>
      <c r="G1566" s="71"/>
      <c r="H1566" s="72"/>
      <c r="I1566" s="76"/>
      <c r="J1566" s="72"/>
      <c r="K1566" s="89"/>
    </row>
    <row r="1567" spans="1:11" x14ac:dyDescent="0.2">
      <c r="D1567" s="36"/>
      <c r="E1567" s="16" t="s">
        <v>472</v>
      </c>
      <c r="F1567" s="21"/>
      <c r="G1567" s="71"/>
      <c r="H1567" s="72"/>
      <c r="I1567" s="76"/>
      <c r="J1567" s="72"/>
      <c r="K1567" s="89"/>
    </row>
    <row r="1568" spans="1:11" x14ac:dyDescent="0.2">
      <c r="D1568" s="36"/>
      <c r="E1568" s="16" t="s">
        <v>124</v>
      </c>
      <c r="F1568" s="21"/>
      <c r="G1568" s="71"/>
      <c r="H1568" s="72"/>
      <c r="I1568" s="76"/>
      <c r="J1568" s="72"/>
      <c r="K1568" s="89"/>
    </row>
    <row r="1569" spans="1:11" x14ac:dyDescent="0.2">
      <c r="D1569" s="36"/>
      <c r="E1569" s="16" t="s">
        <v>70</v>
      </c>
      <c r="F1569" s="21"/>
      <c r="G1569" s="71"/>
      <c r="H1569" s="72"/>
      <c r="I1569" s="76"/>
      <c r="J1569" s="72"/>
      <c r="K1569" s="89"/>
    </row>
    <row r="1570" spans="1:11" x14ac:dyDescent="0.2">
      <c r="D1570" s="36"/>
      <c r="E1570" s="16" t="s">
        <v>273</v>
      </c>
      <c r="F1570" s="21"/>
      <c r="G1570" s="71"/>
      <c r="H1570" s="72"/>
      <c r="I1570" s="76"/>
      <c r="J1570" s="72"/>
      <c r="K1570" s="89"/>
    </row>
    <row r="1571" spans="1:11" x14ac:dyDescent="0.2">
      <c r="D1571" s="36"/>
      <c r="E1571" s="17" t="s">
        <v>28</v>
      </c>
      <c r="F1571" s="22"/>
      <c r="G1571" s="71"/>
      <c r="H1571" s="72"/>
      <c r="I1571" s="77"/>
      <c r="J1571" s="72"/>
      <c r="K1571" s="89"/>
    </row>
    <row r="1572" spans="1:11" x14ac:dyDescent="0.2">
      <c r="A1572" s="24">
        <v>1</v>
      </c>
      <c r="B1572" s="24">
        <v>1</v>
      </c>
      <c r="D1572" s="59"/>
      <c r="E1572" s="15" t="s">
        <v>310</v>
      </c>
      <c r="F1572" s="20"/>
      <c r="G1572" s="71" t="e">
        <f>VLOOKUP(E1572,#REF!,3,0)</f>
        <v>#REF!</v>
      </c>
      <c r="H1572" s="72">
        <v>189</v>
      </c>
      <c r="I1572" s="75">
        <v>176</v>
      </c>
      <c r="J1572" s="72">
        <v>169</v>
      </c>
      <c r="K1572" s="89"/>
    </row>
    <row r="1573" spans="1:11" x14ac:dyDescent="0.2">
      <c r="A1573" s="24">
        <v>2</v>
      </c>
      <c r="B1573" s="24">
        <v>1</v>
      </c>
      <c r="D1573" s="59"/>
      <c r="E1573" s="16" t="s">
        <v>14</v>
      </c>
      <c r="F1573" s="21"/>
      <c r="G1573" s="71"/>
      <c r="H1573" s="72"/>
      <c r="I1573" s="76"/>
      <c r="J1573" s="72"/>
      <c r="K1573" s="89"/>
    </row>
    <row r="1574" spans="1:11" x14ac:dyDescent="0.2">
      <c r="A1574" s="24">
        <v>3</v>
      </c>
      <c r="B1574" s="24">
        <v>1</v>
      </c>
      <c r="D1574" s="59"/>
      <c r="E1574" s="16" t="s">
        <v>322</v>
      </c>
      <c r="F1574" s="21"/>
      <c r="G1574" s="71"/>
      <c r="H1574" s="72"/>
      <c r="I1574" s="76"/>
      <c r="J1574" s="72"/>
      <c r="K1574" s="89"/>
    </row>
    <row r="1575" spans="1:11" x14ac:dyDescent="0.2">
      <c r="A1575" s="24">
        <v>4</v>
      </c>
      <c r="B1575" s="24">
        <v>1</v>
      </c>
      <c r="D1575" s="59"/>
      <c r="E1575" s="16" t="s">
        <v>26</v>
      </c>
      <c r="F1575" s="21"/>
      <c r="G1575" s="71"/>
      <c r="H1575" s="72"/>
      <c r="I1575" s="76"/>
      <c r="J1575" s="72"/>
      <c r="K1575" s="89"/>
    </row>
    <row r="1576" spans="1:11" x14ac:dyDescent="0.2">
      <c r="A1576" s="24">
        <v>5</v>
      </c>
      <c r="B1576" s="24">
        <v>1</v>
      </c>
      <c r="D1576" s="59"/>
      <c r="E1576" s="16" t="s">
        <v>21</v>
      </c>
      <c r="F1576" s="21"/>
      <c r="G1576" s="71"/>
      <c r="H1576" s="72"/>
      <c r="I1576" s="76"/>
      <c r="J1576" s="72"/>
      <c r="K1576" s="89"/>
    </row>
    <row r="1577" spans="1:11" x14ac:dyDescent="0.2">
      <c r="A1577" s="24">
        <v>6</v>
      </c>
      <c r="B1577" s="24">
        <v>1</v>
      </c>
      <c r="D1577" s="59"/>
      <c r="E1577" s="16" t="s">
        <v>17</v>
      </c>
      <c r="F1577" s="21"/>
      <c r="G1577" s="71"/>
      <c r="H1577" s="72"/>
      <c r="I1577" s="76"/>
      <c r="J1577" s="72"/>
      <c r="K1577" s="89"/>
    </row>
    <row r="1578" spans="1:11" x14ac:dyDescent="0.2">
      <c r="A1578" s="24">
        <v>7</v>
      </c>
      <c r="B1578" s="24">
        <v>1</v>
      </c>
      <c r="D1578" s="59"/>
      <c r="E1578" s="17" t="s">
        <v>28</v>
      </c>
      <c r="F1578" s="22"/>
      <c r="G1578" s="71"/>
      <c r="H1578" s="72"/>
      <c r="I1578" s="77"/>
      <c r="J1578" s="72"/>
      <c r="K1578" s="89"/>
    </row>
    <row r="1579" spans="1:11" x14ac:dyDescent="0.2">
      <c r="A1579" s="24">
        <v>1</v>
      </c>
      <c r="B1579" s="24">
        <v>1</v>
      </c>
      <c r="D1579" s="59"/>
      <c r="E1579" s="15" t="s">
        <v>260</v>
      </c>
      <c r="F1579" s="20"/>
      <c r="G1579" s="71" t="e">
        <f>VLOOKUP(E1579,#REF!,3,0)</f>
        <v>#REF!</v>
      </c>
      <c r="H1579" s="72">
        <v>189</v>
      </c>
      <c r="I1579" s="75">
        <v>176</v>
      </c>
      <c r="J1579" s="72">
        <v>169</v>
      </c>
      <c r="K1579" s="89"/>
    </row>
    <row r="1580" spans="1:11" x14ac:dyDescent="0.2">
      <c r="A1580" s="24">
        <v>2</v>
      </c>
      <c r="B1580" s="24">
        <v>1</v>
      </c>
      <c r="D1580" s="59"/>
      <c r="E1580" s="16" t="s">
        <v>14</v>
      </c>
      <c r="F1580" s="21"/>
      <c r="G1580" s="71"/>
      <c r="H1580" s="72"/>
      <c r="I1580" s="76"/>
      <c r="J1580" s="72"/>
      <c r="K1580" s="89"/>
    </row>
    <row r="1581" spans="1:11" x14ac:dyDescent="0.2">
      <c r="A1581" s="24">
        <v>3</v>
      </c>
      <c r="B1581" s="24">
        <v>1</v>
      </c>
      <c r="D1581" s="59"/>
      <c r="E1581" s="16" t="s">
        <v>322</v>
      </c>
      <c r="F1581" s="21"/>
      <c r="G1581" s="71"/>
      <c r="H1581" s="72"/>
      <c r="I1581" s="76"/>
      <c r="J1581" s="72"/>
      <c r="K1581" s="89"/>
    </row>
    <row r="1582" spans="1:11" x14ac:dyDescent="0.2">
      <c r="A1582" s="24">
        <v>4</v>
      </c>
      <c r="B1582" s="24">
        <v>1</v>
      </c>
      <c r="D1582" s="59"/>
      <c r="E1582" s="16" t="s">
        <v>24</v>
      </c>
      <c r="F1582" s="21"/>
      <c r="G1582" s="71"/>
      <c r="H1582" s="72"/>
      <c r="I1582" s="76"/>
      <c r="J1582" s="72"/>
      <c r="K1582" s="89"/>
    </row>
    <row r="1583" spans="1:11" x14ac:dyDescent="0.2">
      <c r="A1583" s="24">
        <v>5</v>
      </c>
      <c r="B1583" s="24">
        <v>1</v>
      </c>
      <c r="D1583" s="59"/>
      <c r="E1583" s="16" t="s">
        <v>21</v>
      </c>
      <c r="F1583" s="21"/>
      <c r="G1583" s="71"/>
      <c r="H1583" s="72"/>
      <c r="I1583" s="76"/>
      <c r="J1583" s="72"/>
      <c r="K1583" s="89"/>
    </row>
    <row r="1584" spans="1:11" x14ac:dyDescent="0.2">
      <c r="A1584" s="24">
        <v>6</v>
      </c>
      <c r="B1584" s="24">
        <v>1</v>
      </c>
      <c r="D1584" s="59"/>
      <c r="E1584" s="16" t="s">
        <v>17</v>
      </c>
      <c r="F1584" s="21"/>
      <c r="G1584" s="71"/>
      <c r="H1584" s="72"/>
      <c r="I1584" s="76"/>
      <c r="J1584" s="72"/>
      <c r="K1584" s="89"/>
    </row>
    <row r="1585" spans="1:11" x14ac:dyDescent="0.2">
      <c r="A1585" s="24">
        <v>7</v>
      </c>
      <c r="B1585" s="24">
        <v>1</v>
      </c>
      <c r="D1585" s="59"/>
      <c r="E1585" s="17" t="s">
        <v>22</v>
      </c>
      <c r="F1585" s="22"/>
      <c r="G1585" s="71"/>
      <c r="H1585" s="72"/>
      <c r="I1585" s="77"/>
      <c r="J1585" s="72"/>
      <c r="K1585" s="89"/>
    </row>
    <row r="1586" spans="1:11" x14ac:dyDescent="0.2">
      <c r="A1586" s="24">
        <v>1</v>
      </c>
      <c r="B1586" s="24">
        <v>1</v>
      </c>
      <c r="D1586" s="59"/>
      <c r="E1586" s="15" t="s">
        <v>252</v>
      </c>
      <c r="F1586" s="20"/>
      <c r="G1586" s="71" t="e">
        <f>VLOOKUP(E1586,#REF!,3,0)</f>
        <v>#REF!</v>
      </c>
      <c r="H1586" s="72">
        <v>189</v>
      </c>
      <c r="I1586" s="75">
        <v>176</v>
      </c>
      <c r="J1586" s="72">
        <v>169</v>
      </c>
      <c r="K1586" s="89"/>
    </row>
    <row r="1587" spans="1:11" x14ac:dyDescent="0.2">
      <c r="A1587" s="24">
        <v>2</v>
      </c>
      <c r="B1587" s="24">
        <v>1</v>
      </c>
      <c r="D1587" s="59"/>
      <c r="E1587" s="16" t="s">
        <v>14</v>
      </c>
      <c r="F1587" s="21"/>
      <c r="G1587" s="71"/>
      <c r="H1587" s="72"/>
      <c r="I1587" s="76"/>
      <c r="J1587" s="72"/>
      <c r="K1587" s="89"/>
    </row>
    <row r="1588" spans="1:11" x14ac:dyDescent="0.2">
      <c r="A1588" s="24">
        <v>3</v>
      </c>
      <c r="B1588" s="24">
        <v>1</v>
      </c>
      <c r="D1588" s="59"/>
      <c r="E1588" s="16" t="s">
        <v>381</v>
      </c>
      <c r="F1588" s="21"/>
      <c r="G1588" s="71"/>
      <c r="H1588" s="72"/>
      <c r="I1588" s="76"/>
      <c r="J1588" s="72"/>
      <c r="K1588" s="89"/>
    </row>
    <row r="1589" spans="1:11" x14ac:dyDescent="0.2">
      <c r="A1589" s="24">
        <v>4</v>
      </c>
      <c r="B1589" s="24">
        <v>1</v>
      </c>
      <c r="D1589" s="59"/>
      <c r="E1589" s="16" t="s">
        <v>15</v>
      </c>
      <c r="F1589" s="21"/>
      <c r="G1589" s="71"/>
      <c r="H1589" s="72"/>
      <c r="I1589" s="76"/>
      <c r="J1589" s="72"/>
      <c r="K1589" s="89"/>
    </row>
    <row r="1590" spans="1:11" x14ac:dyDescent="0.2">
      <c r="A1590" s="24">
        <v>5</v>
      </c>
      <c r="B1590" s="24">
        <v>1</v>
      </c>
      <c r="D1590" s="59"/>
      <c r="E1590" s="16" t="s">
        <v>39</v>
      </c>
      <c r="F1590" s="21"/>
      <c r="G1590" s="71"/>
      <c r="H1590" s="72"/>
      <c r="I1590" s="76"/>
      <c r="J1590" s="72"/>
      <c r="K1590" s="89"/>
    </row>
    <row r="1591" spans="1:11" x14ac:dyDescent="0.2">
      <c r="A1591" s="24">
        <v>6</v>
      </c>
      <c r="B1591" s="24">
        <v>1</v>
      </c>
      <c r="D1591" s="59"/>
      <c r="E1591" s="16" t="s">
        <v>17</v>
      </c>
      <c r="F1591" s="21"/>
      <c r="G1591" s="71"/>
      <c r="H1591" s="72"/>
      <c r="I1591" s="76"/>
      <c r="J1591" s="72"/>
      <c r="K1591" s="89"/>
    </row>
    <row r="1592" spans="1:11" x14ac:dyDescent="0.2">
      <c r="A1592" s="24">
        <v>7</v>
      </c>
      <c r="B1592" s="24">
        <v>1</v>
      </c>
      <c r="D1592" s="59"/>
      <c r="E1592" s="17" t="s">
        <v>22</v>
      </c>
      <c r="F1592" s="22"/>
      <c r="G1592" s="71"/>
      <c r="H1592" s="72"/>
      <c r="I1592" s="77"/>
      <c r="J1592" s="72"/>
      <c r="K1592" s="89"/>
    </row>
    <row r="1593" spans="1:11" x14ac:dyDescent="0.2">
      <c r="A1593" s="24">
        <v>1</v>
      </c>
      <c r="B1593" s="24">
        <v>1</v>
      </c>
      <c r="D1593" s="59"/>
      <c r="E1593" s="15" t="s">
        <v>261</v>
      </c>
      <c r="F1593" s="20"/>
      <c r="G1593" s="71" t="e">
        <f>VLOOKUP(E1593,#REF!,3,0)</f>
        <v>#REF!</v>
      </c>
      <c r="H1593" s="72">
        <v>189</v>
      </c>
      <c r="I1593" s="75">
        <v>176</v>
      </c>
      <c r="J1593" s="72">
        <v>169</v>
      </c>
      <c r="K1593" s="89"/>
    </row>
    <row r="1594" spans="1:11" x14ac:dyDescent="0.2">
      <c r="A1594" s="24">
        <v>2</v>
      </c>
      <c r="B1594" s="24">
        <v>1</v>
      </c>
      <c r="D1594" s="59"/>
      <c r="E1594" s="16" t="s">
        <v>14</v>
      </c>
      <c r="F1594" s="21"/>
      <c r="G1594" s="71"/>
      <c r="H1594" s="72"/>
      <c r="I1594" s="76"/>
      <c r="J1594" s="72"/>
      <c r="K1594" s="89"/>
    </row>
    <row r="1595" spans="1:11" x14ac:dyDescent="0.2">
      <c r="A1595" s="24">
        <v>3</v>
      </c>
      <c r="B1595" s="24">
        <v>1</v>
      </c>
      <c r="D1595" s="59"/>
      <c r="E1595" s="16" t="s">
        <v>322</v>
      </c>
      <c r="F1595" s="21"/>
      <c r="G1595" s="71"/>
      <c r="H1595" s="72"/>
      <c r="I1595" s="76"/>
      <c r="J1595" s="72"/>
      <c r="K1595" s="89"/>
    </row>
    <row r="1596" spans="1:11" x14ac:dyDescent="0.2">
      <c r="A1596" s="24">
        <v>4</v>
      </c>
      <c r="B1596" s="24">
        <v>1</v>
      </c>
      <c r="D1596" s="59"/>
      <c r="E1596" s="16" t="s">
        <v>26</v>
      </c>
      <c r="F1596" s="21"/>
      <c r="G1596" s="71"/>
      <c r="H1596" s="72"/>
      <c r="I1596" s="76"/>
      <c r="J1596" s="72"/>
      <c r="K1596" s="89"/>
    </row>
    <row r="1597" spans="1:11" x14ac:dyDescent="0.2">
      <c r="A1597" s="24">
        <v>5</v>
      </c>
      <c r="B1597" s="24">
        <v>1</v>
      </c>
      <c r="D1597" s="59"/>
      <c r="E1597" s="16" t="s">
        <v>21</v>
      </c>
      <c r="F1597" s="21"/>
      <c r="G1597" s="71"/>
      <c r="H1597" s="72"/>
      <c r="I1597" s="76"/>
      <c r="J1597" s="72"/>
      <c r="K1597" s="89"/>
    </row>
    <row r="1598" spans="1:11" x14ac:dyDescent="0.2">
      <c r="A1598" s="24">
        <v>6</v>
      </c>
      <c r="B1598" s="24">
        <v>1</v>
      </c>
      <c r="D1598" s="59"/>
      <c r="E1598" s="16" t="s">
        <v>17</v>
      </c>
      <c r="F1598" s="21"/>
      <c r="G1598" s="71"/>
      <c r="H1598" s="72"/>
      <c r="I1598" s="76"/>
      <c r="J1598" s="72"/>
      <c r="K1598" s="89"/>
    </row>
    <row r="1599" spans="1:11" x14ac:dyDescent="0.2">
      <c r="A1599" s="24">
        <v>7</v>
      </c>
      <c r="B1599" s="24">
        <v>1</v>
      </c>
      <c r="D1599" s="59"/>
      <c r="E1599" s="17" t="s">
        <v>28</v>
      </c>
      <c r="F1599" s="22"/>
      <c r="G1599" s="71"/>
      <c r="H1599" s="72"/>
      <c r="I1599" s="77"/>
      <c r="J1599" s="72"/>
      <c r="K1599" s="89"/>
    </row>
    <row r="1600" spans="1:11" x14ac:dyDescent="0.2">
      <c r="D1600" s="36"/>
      <c r="E1600" s="15" t="s">
        <v>469</v>
      </c>
      <c r="F1600" s="31" t="s">
        <v>63</v>
      </c>
      <c r="G1600" s="71" t="e">
        <f>VLOOKUP(E1600,#REF!,3,0)</f>
        <v>#REF!</v>
      </c>
      <c r="H1600" s="72">
        <v>189</v>
      </c>
      <c r="I1600" s="75">
        <v>176</v>
      </c>
      <c r="J1600" s="72">
        <v>169</v>
      </c>
      <c r="K1600" s="89"/>
    </row>
    <row r="1601" spans="1:11" x14ac:dyDescent="0.2">
      <c r="D1601" s="36"/>
      <c r="E1601" s="16" t="s">
        <v>14</v>
      </c>
      <c r="F1601" s="21"/>
      <c r="G1601" s="71"/>
      <c r="H1601" s="72"/>
      <c r="I1601" s="76"/>
      <c r="J1601" s="72"/>
      <c r="K1601" s="89"/>
    </row>
    <row r="1602" spans="1:11" x14ac:dyDescent="0.2">
      <c r="D1602" s="36"/>
      <c r="E1602" s="16" t="s">
        <v>320</v>
      </c>
      <c r="F1602" s="21"/>
      <c r="G1602" s="71"/>
      <c r="H1602" s="72"/>
      <c r="I1602" s="76"/>
      <c r="J1602" s="72"/>
      <c r="K1602" s="89"/>
    </row>
    <row r="1603" spans="1:11" x14ac:dyDescent="0.2">
      <c r="D1603" s="36"/>
      <c r="E1603" s="16" t="s">
        <v>49</v>
      </c>
      <c r="F1603" s="21"/>
      <c r="G1603" s="71"/>
      <c r="H1603" s="72"/>
      <c r="I1603" s="76"/>
      <c r="J1603" s="72"/>
      <c r="K1603" s="89"/>
    </row>
    <row r="1604" spans="1:11" x14ac:dyDescent="0.2">
      <c r="D1604" s="36"/>
      <c r="E1604" s="16" t="s">
        <v>21</v>
      </c>
      <c r="F1604" s="21"/>
      <c r="G1604" s="71"/>
      <c r="H1604" s="72"/>
      <c r="I1604" s="76"/>
      <c r="J1604" s="72"/>
      <c r="K1604" s="89"/>
    </row>
    <row r="1605" spans="1:11" x14ac:dyDescent="0.2">
      <c r="D1605" s="36"/>
      <c r="E1605" s="16" t="s">
        <v>17</v>
      </c>
      <c r="F1605" s="21"/>
      <c r="G1605" s="71"/>
      <c r="H1605" s="72"/>
      <c r="I1605" s="76"/>
      <c r="J1605" s="72"/>
      <c r="K1605" s="89"/>
    </row>
    <row r="1606" spans="1:11" x14ac:dyDescent="0.2">
      <c r="D1606" s="36"/>
      <c r="E1606" s="17" t="s">
        <v>28</v>
      </c>
      <c r="F1606" s="22"/>
      <c r="G1606" s="71"/>
      <c r="H1606" s="72"/>
      <c r="I1606" s="77"/>
      <c r="J1606" s="72"/>
      <c r="K1606" s="89"/>
    </row>
    <row r="1607" spans="1:11" x14ac:dyDescent="0.2">
      <c r="A1607" s="24">
        <v>1</v>
      </c>
      <c r="B1607" s="24">
        <v>1</v>
      </c>
      <c r="D1607" s="59"/>
      <c r="E1607" s="15" t="s">
        <v>262</v>
      </c>
      <c r="F1607" s="20"/>
      <c r="G1607" s="71" t="e">
        <f>VLOOKUP(E1607,#REF!,3,0)</f>
        <v>#REF!</v>
      </c>
      <c r="H1607" s="72">
        <v>189</v>
      </c>
      <c r="I1607" s="75">
        <v>176</v>
      </c>
      <c r="J1607" s="72">
        <v>169</v>
      </c>
      <c r="K1607" s="32"/>
    </row>
    <row r="1608" spans="1:11" x14ac:dyDescent="0.2">
      <c r="A1608" s="24">
        <v>2</v>
      </c>
      <c r="B1608" s="24">
        <v>1</v>
      </c>
      <c r="D1608" s="59"/>
      <c r="E1608" s="16" t="s">
        <v>14</v>
      </c>
      <c r="F1608" s="21"/>
      <c r="G1608" s="71"/>
      <c r="H1608" s="72"/>
      <c r="I1608" s="76"/>
      <c r="J1608" s="72"/>
      <c r="K1608" s="33"/>
    </row>
    <row r="1609" spans="1:11" x14ac:dyDescent="0.2">
      <c r="A1609" s="24">
        <v>3</v>
      </c>
      <c r="B1609" s="24">
        <v>1</v>
      </c>
      <c r="D1609" s="59"/>
      <c r="E1609" s="16" t="s">
        <v>366</v>
      </c>
      <c r="F1609" s="21"/>
      <c r="G1609" s="71"/>
      <c r="H1609" s="72"/>
      <c r="I1609" s="76"/>
      <c r="J1609" s="72"/>
      <c r="K1609" s="33"/>
    </row>
    <row r="1610" spans="1:11" x14ac:dyDescent="0.2">
      <c r="A1610" s="24">
        <v>4</v>
      </c>
      <c r="B1610" s="24">
        <v>1</v>
      </c>
      <c r="D1610" s="59"/>
      <c r="E1610" s="16" t="s">
        <v>31</v>
      </c>
      <c r="F1610" s="21"/>
      <c r="G1610" s="71"/>
      <c r="H1610" s="72"/>
      <c r="I1610" s="76"/>
      <c r="J1610" s="72"/>
      <c r="K1610" s="33"/>
    </row>
    <row r="1611" spans="1:11" x14ac:dyDescent="0.2">
      <c r="A1611" s="24">
        <v>5</v>
      </c>
      <c r="B1611" s="24">
        <v>1</v>
      </c>
      <c r="D1611" s="59"/>
      <c r="E1611" s="16" t="s">
        <v>21</v>
      </c>
      <c r="F1611" s="21"/>
      <c r="G1611" s="71"/>
      <c r="H1611" s="72"/>
      <c r="I1611" s="76"/>
      <c r="J1611" s="72"/>
      <c r="K1611" s="33"/>
    </row>
    <row r="1612" spans="1:11" x14ac:dyDescent="0.2">
      <c r="A1612" s="24">
        <v>6</v>
      </c>
      <c r="B1612" s="24">
        <v>1</v>
      </c>
      <c r="D1612" s="59"/>
      <c r="E1612" s="16" t="s">
        <v>17</v>
      </c>
      <c r="F1612" s="21"/>
      <c r="G1612" s="71"/>
      <c r="H1612" s="72"/>
      <c r="I1612" s="76"/>
      <c r="J1612" s="72"/>
      <c r="K1612" s="33"/>
    </row>
    <row r="1613" spans="1:11" x14ac:dyDescent="0.2">
      <c r="A1613" s="24">
        <v>7</v>
      </c>
      <c r="B1613" s="24">
        <v>1</v>
      </c>
      <c r="D1613" s="59"/>
      <c r="E1613" s="17" t="s">
        <v>22</v>
      </c>
      <c r="F1613" s="22"/>
      <c r="G1613" s="71"/>
      <c r="H1613" s="72"/>
      <c r="I1613" s="77"/>
      <c r="J1613" s="72"/>
      <c r="K1613" s="34"/>
    </row>
    <row r="1614" spans="1:11" x14ac:dyDescent="0.2">
      <c r="D1614" s="36"/>
      <c r="E1614" s="15" t="s">
        <v>470</v>
      </c>
      <c r="F1614" s="31" t="s">
        <v>63</v>
      </c>
      <c r="G1614" s="71" t="e">
        <f>VLOOKUP(E1614,#REF!,3,0)</f>
        <v>#REF!</v>
      </c>
      <c r="H1614" s="72">
        <v>189</v>
      </c>
      <c r="I1614" s="75">
        <v>176</v>
      </c>
      <c r="J1614" s="72">
        <v>169</v>
      </c>
      <c r="K1614" s="32"/>
    </row>
    <row r="1615" spans="1:11" x14ac:dyDescent="0.2">
      <c r="D1615" s="36"/>
      <c r="E1615" s="16" t="s">
        <v>14</v>
      </c>
      <c r="F1615" s="21"/>
      <c r="G1615" s="71"/>
      <c r="H1615" s="72"/>
      <c r="I1615" s="76"/>
      <c r="J1615" s="72"/>
      <c r="K1615" s="33"/>
    </row>
    <row r="1616" spans="1:11" x14ac:dyDescent="0.2">
      <c r="D1616" s="36"/>
      <c r="E1616" s="16" t="s">
        <v>322</v>
      </c>
      <c r="F1616" s="21"/>
      <c r="G1616" s="71"/>
      <c r="H1616" s="72"/>
      <c r="I1616" s="76"/>
      <c r="J1616" s="72"/>
      <c r="K1616" s="33"/>
    </row>
    <row r="1617" spans="1:11" x14ac:dyDescent="0.2">
      <c r="D1617" s="36"/>
      <c r="E1617" s="16" t="s">
        <v>31</v>
      </c>
      <c r="F1617" s="21"/>
      <c r="G1617" s="71"/>
      <c r="H1617" s="72"/>
      <c r="I1617" s="76"/>
      <c r="J1617" s="72"/>
      <c r="K1617" s="33"/>
    </row>
    <row r="1618" spans="1:11" x14ac:dyDescent="0.2">
      <c r="D1618" s="36"/>
      <c r="E1618" s="16" t="s">
        <v>21</v>
      </c>
      <c r="F1618" s="21"/>
      <c r="G1618" s="71"/>
      <c r="H1618" s="72"/>
      <c r="I1618" s="76"/>
      <c r="J1618" s="72"/>
      <c r="K1618" s="33"/>
    </row>
    <row r="1619" spans="1:11" x14ac:dyDescent="0.2">
      <c r="D1619" s="36"/>
      <c r="E1619" s="16" t="s">
        <v>17</v>
      </c>
      <c r="F1619" s="21"/>
      <c r="G1619" s="71"/>
      <c r="H1619" s="72"/>
      <c r="I1619" s="76"/>
      <c r="J1619" s="72"/>
      <c r="K1619" s="33"/>
    </row>
    <row r="1620" spans="1:11" x14ac:dyDescent="0.2">
      <c r="D1620" s="36"/>
      <c r="E1620" s="17" t="s">
        <v>22</v>
      </c>
      <c r="F1620" s="22"/>
      <c r="G1620" s="71"/>
      <c r="H1620" s="72"/>
      <c r="I1620" s="77"/>
      <c r="J1620" s="72"/>
      <c r="K1620" s="34"/>
    </row>
    <row r="1621" spans="1:11" x14ac:dyDescent="0.2">
      <c r="A1621" s="24">
        <v>1</v>
      </c>
      <c r="B1621" s="24">
        <v>1</v>
      </c>
      <c r="D1621" s="59"/>
      <c r="E1621" s="15" t="s">
        <v>255</v>
      </c>
      <c r="F1621" s="20"/>
      <c r="G1621" s="71" t="e">
        <f>VLOOKUP(E1621,#REF!,3,0)</f>
        <v>#REF!</v>
      </c>
      <c r="H1621" s="72">
        <v>189</v>
      </c>
      <c r="I1621" s="75">
        <v>176</v>
      </c>
      <c r="J1621" s="72">
        <v>169</v>
      </c>
      <c r="K1621" s="32"/>
    </row>
    <row r="1622" spans="1:11" x14ac:dyDescent="0.2">
      <c r="A1622" s="24">
        <v>2</v>
      </c>
      <c r="B1622" s="24">
        <v>1</v>
      </c>
      <c r="D1622" s="59"/>
      <c r="E1622" s="16" t="s">
        <v>14</v>
      </c>
      <c r="F1622" s="21"/>
      <c r="G1622" s="71"/>
      <c r="H1622" s="72"/>
      <c r="I1622" s="76"/>
      <c r="J1622" s="72"/>
      <c r="K1622" s="33"/>
    </row>
    <row r="1623" spans="1:11" x14ac:dyDescent="0.2">
      <c r="A1623" s="24">
        <v>3</v>
      </c>
      <c r="B1623" s="24">
        <v>1</v>
      </c>
      <c r="D1623" s="59"/>
      <c r="E1623" s="16" t="s">
        <v>402</v>
      </c>
      <c r="F1623" s="21"/>
      <c r="G1623" s="71"/>
      <c r="H1623" s="72"/>
      <c r="I1623" s="76"/>
      <c r="J1623" s="72"/>
      <c r="K1623" s="33"/>
    </row>
    <row r="1624" spans="1:11" x14ac:dyDescent="0.2">
      <c r="A1624" s="24">
        <v>4</v>
      </c>
      <c r="B1624" s="24">
        <v>1</v>
      </c>
      <c r="D1624" s="59"/>
      <c r="E1624" s="16" t="s">
        <v>60</v>
      </c>
      <c r="F1624" s="21"/>
      <c r="G1624" s="71"/>
      <c r="H1624" s="72"/>
      <c r="I1624" s="76"/>
      <c r="J1624" s="72"/>
      <c r="K1624" s="33"/>
    </row>
    <row r="1625" spans="1:11" x14ac:dyDescent="0.2">
      <c r="A1625" s="24">
        <v>5</v>
      </c>
      <c r="B1625" s="24">
        <v>1</v>
      </c>
      <c r="D1625" s="59"/>
      <c r="E1625" s="16" t="s">
        <v>70</v>
      </c>
      <c r="F1625" s="21"/>
      <c r="G1625" s="71"/>
      <c r="H1625" s="72"/>
      <c r="I1625" s="76"/>
      <c r="J1625" s="72"/>
      <c r="K1625" s="33"/>
    </row>
    <row r="1626" spans="1:11" x14ac:dyDescent="0.2">
      <c r="A1626" s="24">
        <v>6</v>
      </c>
      <c r="B1626" s="24">
        <v>1</v>
      </c>
      <c r="D1626" s="59"/>
      <c r="E1626" s="16" t="s">
        <v>273</v>
      </c>
      <c r="F1626" s="21"/>
      <c r="G1626" s="71"/>
      <c r="H1626" s="72"/>
      <c r="I1626" s="76"/>
      <c r="J1626" s="72"/>
      <c r="K1626" s="33"/>
    </row>
    <row r="1627" spans="1:11" x14ac:dyDescent="0.2">
      <c r="A1627" s="24">
        <v>7</v>
      </c>
      <c r="B1627" s="24">
        <v>1</v>
      </c>
      <c r="D1627" s="59"/>
      <c r="E1627" s="17" t="s">
        <v>22</v>
      </c>
      <c r="F1627" s="22"/>
      <c r="G1627" s="71"/>
      <c r="H1627" s="72"/>
      <c r="I1627" s="77"/>
      <c r="J1627" s="72"/>
      <c r="K1627" s="34"/>
    </row>
    <row r="1628" spans="1:11" x14ac:dyDescent="0.2">
      <c r="A1628" s="24">
        <v>1</v>
      </c>
      <c r="B1628" s="24">
        <v>1</v>
      </c>
      <c r="D1628" s="59"/>
      <c r="E1628" s="15" t="s">
        <v>263</v>
      </c>
      <c r="F1628" s="20"/>
      <c r="G1628" s="71" t="e">
        <f>VLOOKUP(E1628,#REF!,3,0)</f>
        <v>#REF!</v>
      </c>
      <c r="H1628" s="72">
        <v>189</v>
      </c>
      <c r="I1628" s="75">
        <v>176</v>
      </c>
      <c r="J1628" s="72">
        <v>169</v>
      </c>
      <c r="K1628" s="32"/>
    </row>
    <row r="1629" spans="1:11" x14ac:dyDescent="0.2">
      <c r="A1629" s="24">
        <v>2</v>
      </c>
      <c r="B1629" s="24">
        <v>1</v>
      </c>
      <c r="D1629" s="59"/>
      <c r="E1629" s="16" t="s">
        <v>14</v>
      </c>
      <c r="F1629" s="21"/>
      <c r="G1629" s="71"/>
      <c r="H1629" s="72"/>
      <c r="I1629" s="76"/>
      <c r="J1629" s="72"/>
      <c r="K1629" s="33"/>
    </row>
    <row r="1630" spans="1:11" x14ac:dyDescent="0.2">
      <c r="A1630" s="24">
        <v>3</v>
      </c>
      <c r="B1630" s="24">
        <v>1</v>
      </c>
      <c r="D1630" s="59"/>
      <c r="E1630" s="16" t="s">
        <v>339</v>
      </c>
      <c r="F1630" s="21"/>
      <c r="G1630" s="71"/>
      <c r="H1630" s="72"/>
      <c r="I1630" s="76"/>
      <c r="J1630" s="72"/>
      <c r="K1630" s="33"/>
    </row>
    <row r="1631" spans="1:11" x14ac:dyDescent="0.2">
      <c r="A1631" s="24">
        <v>4</v>
      </c>
      <c r="B1631" s="24">
        <v>1</v>
      </c>
      <c r="D1631" s="59"/>
      <c r="E1631" s="16" t="s">
        <v>26</v>
      </c>
      <c r="F1631" s="21"/>
      <c r="G1631" s="71"/>
      <c r="H1631" s="72"/>
      <c r="I1631" s="76"/>
      <c r="J1631" s="72"/>
      <c r="K1631" s="33"/>
    </row>
    <row r="1632" spans="1:11" x14ac:dyDescent="0.2">
      <c r="A1632" s="24">
        <v>5</v>
      </c>
      <c r="B1632" s="24">
        <v>1</v>
      </c>
      <c r="D1632" s="59"/>
      <c r="E1632" s="16" t="s">
        <v>21</v>
      </c>
      <c r="F1632" s="21"/>
      <c r="G1632" s="71"/>
      <c r="H1632" s="72"/>
      <c r="I1632" s="76"/>
      <c r="J1632" s="72"/>
      <c r="K1632" s="33"/>
    </row>
    <row r="1633" spans="1:11" x14ac:dyDescent="0.2">
      <c r="A1633" s="24">
        <v>6</v>
      </c>
      <c r="B1633" s="24">
        <v>1</v>
      </c>
      <c r="D1633" s="59"/>
      <c r="E1633" s="16" t="s">
        <v>17</v>
      </c>
      <c r="F1633" s="21"/>
      <c r="G1633" s="71"/>
      <c r="H1633" s="72"/>
      <c r="I1633" s="76"/>
      <c r="J1633" s="72"/>
      <c r="K1633" s="33"/>
    </row>
    <row r="1634" spans="1:11" x14ac:dyDescent="0.2">
      <c r="A1634" s="24">
        <v>7</v>
      </c>
      <c r="B1634" s="24">
        <v>1</v>
      </c>
      <c r="D1634" s="59"/>
      <c r="E1634" s="17" t="s">
        <v>22</v>
      </c>
      <c r="F1634" s="22"/>
      <c r="G1634" s="71"/>
      <c r="H1634" s="72"/>
      <c r="I1634" s="77"/>
      <c r="J1634" s="72"/>
      <c r="K1634" s="34"/>
    </row>
    <row r="1635" spans="1:11" x14ac:dyDescent="0.2">
      <c r="D1635" s="36"/>
      <c r="E1635" s="15" t="s">
        <v>473</v>
      </c>
      <c r="F1635" s="31" t="s">
        <v>63</v>
      </c>
      <c r="G1635" s="71" t="e">
        <f>VLOOKUP(E1635,#REF!,3,0)</f>
        <v>#REF!</v>
      </c>
      <c r="H1635" s="72">
        <v>189</v>
      </c>
      <c r="I1635" s="75">
        <v>176</v>
      </c>
      <c r="J1635" s="72">
        <v>169</v>
      </c>
      <c r="K1635" s="32"/>
    </row>
    <row r="1636" spans="1:11" x14ac:dyDescent="0.2">
      <c r="D1636" s="36"/>
      <c r="E1636" s="16" t="s">
        <v>14</v>
      </c>
      <c r="F1636" s="21"/>
      <c r="G1636" s="71"/>
      <c r="H1636" s="72"/>
      <c r="I1636" s="76"/>
      <c r="J1636" s="72"/>
      <c r="K1636" s="33"/>
    </row>
    <row r="1637" spans="1:11" x14ac:dyDescent="0.2">
      <c r="D1637" s="36"/>
      <c r="E1637" s="16" t="s">
        <v>315</v>
      </c>
      <c r="F1637" s="21"/>
      <c r="G1637" s="71"/>
      <c r="H1637" s="72"/>
      <c r="I1637" s="76"/>
      <c r="J1637" s="72"/>
      <c r="K1637" s="33"/>
    </row>
    <row r="1638" spans="1:11" x14ac:dyDescent="0.2">
      <c r="D1638" s="36"/>
      <c r="E1638" s="16" t="s">
        <v>24</v>
      </c>
      <c r="F1638" s="21"/>
      <c r="G1638" s="71"/>
      <c r="H1638" s="72"/>
      <c r="I1638" s="76"/>
      <c r="J1638" s="72"/>
      <c r="K1638" s="33"/>
    </row>
    <row r="1639" spans="1:11" x14ac:dyDescent="0.2">
      <c r="D1639" s="36"/>
      <c r="E1639" s="16" t="s">
        <v>21</v>
      </c>
      <c r="F1639" s="21"/>
      <c r="G1639" s="71"/>
      <c r="H1639" s="72"/>
      <c r="I1639" s="76"/>
      <c r="J1639" s="72"/>
      <c r="K1639" s="33"/>
    </row>
    <row r="1640" spans="1:11" x14ac:dyDescent="0.2">
      <c r="D1640" s="36"/>
      <c r="E1640" s="16" t="s">
        <v>17</v>
      </c>
      <c r="F1640" s="21"/>
      <c r="G1640" s="71"/>
      <c r="H1640" s="72"/>
      <c r="I1640" s="76"/>
      <c r="J1640" s="72"/>
      <c r="K1640" s="33"/>
    </row>
    <row r="1641" spans="1:11" x14ac:dyDescent="0.2">
      <c r="D1641" s="36"/>
      <c r="E1641" s="17" t="s">
        <v>28</v>
      </c>
      <c r="F1641" s="22"/>
      <c r="G1641" s="71"/>
      <c r="H1641" s="72"/>
      <c r="I1641" s="77"/>
      <c r="J1641" s="72"/>
      <c r="K1641" s="34"/>
    </row>
    <row r="1642" spans="1:11" x14ac:dyDescent="0.2">
      <c r="D1642" s="36"/>
      <c r="E1642" s="15" t="s">
        <v>474</v>
      </c>
      <c r="F1642" s="31" t="s">
        <v>63</v>
      </c>
      <c r="G1642" s="71" t="e">
        <f>VLOOKUP(E1642,#REF!,3,0)</f>
        <v>#REF!</v>
      </c>
      <c r="H1642" s="72">
        <v>189</v>
      </c>
      <c r="I1642" s="75">
        <v>176</v>
      </c>
      <c r="J1642" s="72">
        <v>169</v>
      </c>
      <c r="K1642" s="32"/>
    </row>
    <row r="1643" spans="1:11" x14ac:dyDescent="0.2">
      <c r="D1643" s="36"/>
      <c r="E1643" s="16" t="s">
        <v>14</v>
      </c>
      <c r="F1643" s="21"/>
      <c r="G1643" s="71"/>
      <c r="H1643" s="72"/>
      <c r="I1643" s="76"/>
      <c r="J1643" s="72"/>
      <c r="K1643" s="33"/>
    </row>
    <row r="1644" spans="1:11" x14ac:dyDescent="0.2">
      <c r="D1644" s="36"/>
      <c r="E1644" s="16" t="s">
        <v>332</v>
      </c>
      <c r="F1644" s="21"/>
      <c r="G1644" s="71"/>
      <c r="H1644" s="72"/>
      <c r="I1644" s="76"/>
      <c r="J1644" s="72"/>
      <c r="K1644" s="33"/>
    </row>
    <row r="1645" spans="1:11" x14ac:dyDescent="0.2">
      <c r="D1645" s="36"/>
      <c r="E1645" s="16" t="s">
        <v>86</v>
      </c>
      <c r="F1645" s="21"/>
      <c r="G1645" s="71"/>
      <c r="H1645" s="72"/>
      <c r="I1645" s="76"/>
      <c r="J1645" s="72"/>
      <c r="K1645" s="33"/>
    </row>
    <row r="1646" spans="1:11" x14ac:dyDescent="0.2">
      <c r="D1646" s="36"/>
      <c r="E1646" s="16" t="s">
        <v>30</v>
      </c>
      <c r="F1646" s="21"/>
      <c r="G1646" s="71"/>
      <c r="H1646" s="72"/>
      <c r="I1646" s="76"/>
      <c r="J1646" s="72"/>
      <c r="K1646" s="33"/>
    </row>
    <row r="1647" spans="1:11" x14ac:dyDescent="0.2">
      <c r="D1647" s="36"/>
      <c r="E1647" s="16" t="s">
        <v>17</v>
      </c>
      <c r="F1647" s="21"/>
      <c r="G1647" s="71"/>
      <c r="H1647" s="72"/>
      <c r="I1647" s="76"/>
      <c r="J1647" s="72"/>
      <c r="K1647" s="33"/>
    </row>
    <row r="1648" spans="1:11" x14ac:dyDescent="0.2">
      <c r="D1648" s="36"/>
      <c r="E1648" s="17" t="s">
        <v>22</v>
      </c>
      <c r="F1648" s="22"/>
      <c r="G1648" s="71"/>
      <c r="H1648" s="72"/>
      <c r="I1648" s="77"/>
      <c r="J1648" s="72"/>
      <c r="K1648" s="34"/>
    </row>
    <row r="1649" spans="1:11" x14ac:dyDescent="0.2">
      <c r="D1649" s="36"/>
      <c r="E1649" s="15" t="s">
        <v>475</v>
      </c>
      <c r="F1649" s="31" t="s">
        <v>63</v>
      </c>
      <c r="G1649" s="71" t="e">
        <f>VLOOKUP(E1649,#REF!,3,0)</f>
        <v>#REF!</v>
      </c>
      <c r="H1649" s="72">
        <v>189</v>
      </c>
      <c r="I1649" s="75">
        <v>176</v>
      </c>
      <c r="J1649" s="72">
        <v>169</v>
      </c>
      <c r="K1649" s="32"/>
    </row>
    <row r="1650" spans="1:11" x14ac:dyDescent="0.2">
      <c r="D1650" s="36"/>
      <c r="E1650" s="16" t="s">
        <v>14</v>
      </c>
      <c r="F1650" s="21"/>
      <c r="G1650" s="71"/>
      <c r="H1650" s="72"/>
      <c r="I1650" s="76"/>
      <c r="J1650" s="72"/>
      <c r="K1650" s="33"/>
    </row>
    <row r="1651" spans="1:11" x14ac:dyDescent="0.2">
      <c r="D1651" s="36"/>
      <c r="E1651" s="16" t="s">
        <v>322</v>
      </c>
      <c r="F1651" s="21"/>
      <c r="G1651" s="71"/>
      <c r="H1651" s="72"/>
      <c r="I1651" s="76"/>
      <c r="J1651" s="72"/>
      <c r="K1651" s="33"/>
    </row>
    <row r="1652" spans="1:11" x14ac:dyDescent="0.2">
      <c r="D1652" s="36"/>
      <c r="E1652" s="16" t="s">
        <v>26</v>
      </c>
      <c r="F1652" s="21"/>
      <c r="G1652" s="71"/>
      <c r="H1652" s="72"/>
      <c r="I1652" s="76"/>
      <c r="J1652" s="72"/>
      <c r="K1652" s="33"/>
    </row>
    <row r="1653" spans="1:11" x14ac:dyDescent="0.2">
      <c r="D1653" s="36"/>
      <c r="E1653" s="16" t="s">
        <v>16</v>
      </c>
      <c r="F1653" s="21"/>
      <c r="G1653" s="71"/>
      <c r="H1653" s="72"/>
      <c r="I1653" s="76"/>
      <c r="J1653" s="72"/>
      <c r="K1653" s="33"/>
    </row>
    <row r="1654" spans="1:11" x14ac:dyDescent="0.2">
      <c r="D1654" s="36"/>
      <c r="E1654" s="16" t="s">
        <v>273</v>
      </c>
      <c r="F1654" s="21"/>
      <c r="G1654" s="71"/>
      <c r="H1654" s="72"/>
      <c r="I1654" s="76"/>
      <c r="J1654" s="72"/>
      <c r="K1654" s="33"/>
    </row>
    <row r="1655" spans="1:11" x14ac:dyDescent="0.2">
      <c r="D1655" s="36"/>
      <c r="E1655" s="17" t="s">
        <v>28</v>
      </c>
      <c r="F1655" s="22"/>
      <c r="G1655" s="71"/>
      <c r="H1655" s="72"/>
      <c r="I1655" s="77"/>
      <c r="J1655" s="72"/>
      <c r="K1655" s="34"/>
    </row>
    <row r="1656" spans="1:11" x14ac:dyDescent="0.2">
      <c r="A1656" s="24">
        <v>1</v>
      </c>
      <c r="B1656" s="24">
        <v>1</v>
      </c>
      <c r="D1656" s="59"/>
      <c r="E1656" s="15" t="s">
        <v>264</v>
      </c>
      <c r="F1656" s="20"/>
      <c r="G1656" s="71" t="e">
        <f>VLOOKUP(E1656,#REF!,3,0)</f>
        <v>#REF!</v>
      </c>
      <c r="H1656" s="72">
        <v>189</v>
      </c>
      <c r="I1656" s="75">
        <v>176</v>
      </c>
      <c r="J1656" s="72">
        <v>169</v>
      </c>
      <c r="K1656" s="89"/>
    </row>
    <row r="1657" spans="1:11" x14ac:dyDescent="0.2">
      <c r="A1657" s="24">
        <v>2</v>
      </c>
      <c r="B1657" s="24">
        <v>1</v>
      </c>
      <c r="D1657" s="59"/>
      <c r="E1657" s="16" t="s">
        <v>14</v>
      </c>
      <c r="F1657" s="21"/>
      <c r="G1657" s="71"/>
      <c r="H1657" s="72"/>
      <c r="I1657" s="76"/>
      <c r="J1657" s="72"/>
      <c r="K1657" s="89"/>
    </row>
    <row r="1658" spans="1:11" x14ac:dyDescent="0.2">
      <c r="A1658" s="24">
        <v>3</v>
      </c>
      <c r="B1658" s="24">
        <v>1</v>
      </c>
      <c r="D1658" s="59"/>
      <c r="E1658" s="16" t="s">
        <v>318</v>
      </c>
      <c r="F1658" s="21"/>
      <c r="G1658" s="71"/>
      <c r="H1658" s="72"/>
      <c r="I1658" s="76"/>
      <c r="J1658" s="72"/>
      <c r="K1658" s="89"/>
    </row>
    <row r="1659" spans="1:11" x14ac:dyDescent="0.2">
      <c r="A1659" s="24">
        <v>4</v>
      </c>
      <c r="B1659" s="24">
        <v>1</v>
      </c>
      <c r="D1659" s="59"/>
      <c r="E1659" s="16" t="s">
        <v>86</v>
      </c>
      <c r="F1659" s="21"/>
      <c r="G1659" s="71"/>
      <c r="H1659" s="72"/>
      <c r="I1659" s="76"/>
      <c r="J1659" s="72"/>
      <c r="K1659" s="89"/>
    </row>
    <row r="1660" spans="1:11" x14ac:dyDescent="0.2">
      <c r="A1660" s="24">
        <v>5</v>
      </c>
      <c r="B1660" s="24">
        <v>1</v>
      </c>
      <c r="D1660" s="59"/>
      <c r="E1660" s="16" t="s">
        <v>30</v>
      </c>
      <c r="F1660" s="21"/>
      <c r="G1660" s="71"/>
      <c r="H1660" s="72"/>
      <c r="I1660" s="76"/>
      <c r="J1660" s="72"/>
      <c r="K1660" s="89"/>
    </row>
    <row r="1661" spans="1:11" x14ac:dyDescent="0.2">
      <c r="A1661" s="24">
        <v>6</v>
      </c>
      <c r="B1661" s="24">
        <v>1</v>
      </c>
      <c r="D1661" s="59"/>
      <c r="E1661" s="16" t="s">
        <v>17</v>
      </c>
      <c r="F1661" s="21"/>
      <c r="G1661" s="71"/>
      <c r="H1661" s="72"/>
      <c r="I1661" s="76"/>
      <c r="J1661" s="72"/>
      <c r="K1661" s="89"/>
    </row>
    <row r="1662" spans="1:11" x14ac:dyDescent="0.2">
      <c r="A1662" s="24">
        <v>7</v>
      </c>
      <c r="B1662" s="24">
        <v>1</v>
      </c>
      <c r="D1662" s="59"/>
      <c r="E1662" s="17" t="s">
        <v>22</v>
      </c>
      <c r="F1662" s="22"/>
      <c r="G1662" s="71"/>
      <c r="H1662" s="72"/>
      <c r="I1662" s="77"/>
      <c r="J1662" s="72"/>
      <c r="K1662" s="89"/>
    </row>
    <row r="1663" spans="1:11" x14ac:dyDescent="0.2">
      <c r="A1663" s="24">
        <v>1</v>
      </c>
      <c r="B1663" s="24">
        <v>1</v>
      </c>
      <c r="D1663" s="59"/>
      <c r="E1663" s="15" t="s">
        <v>419</v>
      </c>
      <c r="F1663" s="20"/>
      <c r="G1663" s="71" t="e">
        <f>VLOOKUP(E1663,#REF!,3,0)</f>
        <v>#REF!</v>
      </c>
      <c r="H1663" s="72">
        <v>189</v>
      </c>
      <c r="I1663" s="75">
        <v>176</v>
      </c>
      <c r="J1663" s="72">
        <v>169</v>
      </c>
      <c r="K1663" s="32"/>
    </row>
    <row r="1664" spans="1:11" x14ac:dyDescent="0.2">
      <c r="A1664" s="24">
        <v>2</v>
      </c>
      <c r="B1664" s="24">
        <v>1</v>
      </c>
      <c r="D1664" s="59"/>
      <c r="E1664" s="16" t="s">
        <v>14</v>
      </c>
      <c r="F1664" s="21"/>
      <c r="G1664" s="71"/>
      <c r="H1664" s="72"/>
      <c r="I1664" s="76"/>
      <c r="J1664" s="72"/>
      <c r="K1664" s="33"/>
    </row>
    <row r="1665" spans="1:11" x14ac:dyDescent="0.2">
      <c r="A1665" s="24">
        <v>3</v>
      </c>
      <c r="B1665" s="24">
        <v>1</v>
      </c>
      <c r="D1665" s="59"/>
      <c r="E1665" s="16" t="s">
        <v>322</v>
      </c>
      <c r="F1665" s="21"/>
      <c r="G1665" s="71"/>
      <c r="H1665" s="72"/>
      <c r="I1665" s="76"/>
      <c r="J1665" s="72"/>
      <c r="K1665" s="33"/>
    </row>
    <row r="1666" spans="1:11" x14ac:dyDescent="0.2">
      <c r="A1666" s="24">
        <v>4</v>
      </c>
      <c r="B1666" s="24">
        <v>1</v>
      </c>
      <c r="D1666" s="59"/>
      <c r="E1666" s="16" t="s">
        <v>284</v>
      </c>
      <c r="F1666" s="21"/>
      <c r="G1666" s="71"/>
      <c r="H1666" s="72"/>
      <c r="I1666" s="76"/>
      <c r="J1666" s="72"/>
      <c r="K1666" s="33"/>
    </row>
    <row r="1667" spans="1:11" x14ac:dyDescent="0.2">
      <c r="A1667" s="24">
        <v>5</v>
      </c>
      <c r="B1667" s="24">
        <v>1</v>
      </c>
      <c r="D1667" s="59"/>
      <c r="E1667" s="16" t="s">
        <v>21</v>
      </c>
      <c r="F1667" s="21"/>
      <c r="G1667" s="71"/>
      <c r="H1667" s="72"/>
      <c r="I1667" s="76"/>
      <c r="J1667" s="72"/>
      <c r="K1667" s="33"/>
    </row>
    <row r="1668" spans="1:11" x14ac:dyDescent="0.2">
      <c r="A1668" s="24">
        <v>6</v>
      </c>
      <c r="B1668" s="24">
        <v>1</v>
      </c>
      <c r="D1668" s="59"/>
      <c r="E1668" s="16" t="s">
        <v>17</v>
      </c>
      <c r="F1668" s="21"/>
      <c r="G1668" s="71"/>
      <c r="H1668" s="72"/>
      <c r="I1668" s="76"/>
      <c r="J1668" s="72"/>
      <c r="K1668" s="33"/>
    </row>
    <row r="1669" spans="1:11" x14ac:dyDescent="0.2">
      <c r="A1669" s="24">
        <v>7</v>
      </c>
      <c r="B1669" s="24">
        <v>1</v>
      </c>
      <c r="D1669" s="59"/>
      <c r="E1669" s="17" t="s">
        <v>22</v>
      </c>
      <c r="F1669" s="22"/>
      <c r="G1669" s="71"/>
      <c r="H1669" s="72"/>
      <c r="I1669" s="77"/>
      <c r="J1669" s="72"/>
      <c r="K1669" s="34"/>
    </row>
    <row r="1670" spans="1:11" x14ac:dyDescent="0.2">
      <c r="A1670" s="24">
        <v>1</v>
      </c>
      <c r="B1670" s="24">
        <v>1</v>
      </c>
      <c r="D1670" s="59"/>
      <c r="E1670" s="15" t="s">
        <v>265</v>
      </c>
      <c r="F1670" s="20"/>
      <c r="G1670" s="71" t="e">
        <f>VLOOKUP(E1670,#REF!,3,0)</f>
        <v>#REF!</v>
      </c>
      <c r="H1670" s="72">
        <v>189</v>
      </c>
      <c r="I1670" s="75">
        <v>176</v>
      </c>
      <c r="J1670" s="72">
        <v>169</v>
      </c>
      <c r="K1670" s="89"/>
    </row>
    <row r="1671" spans="1:11" x14ac:dyDescent="0.2">
      <c r="A1671" s="24">
        <v>2</v>
      </c>
      <c r="B1671" s="24">
        <v>1</v>
      </c>
      <c r="D1671" s="59"/>
      <c r="E1671" s="16" t="s">
        <v>14</v>
      </c>
      <c r="F1671" s="21"/>
      <c r="G1671" s="71"/>
      <c r="H1671" s="72"/>
      <c r="I1671" s="76"/>
      <c r="J1671" s="72"/>
      <c r="K1671" s="89"/>
    </row>
    <row r="1672" spans="1:11" x14ac:dyDescent="0.2">
      <c r="A1672" s="24">
        <v>3</v>
      </c>
      <c r="B1672" s="24">
        <v>1</v>
      </c>
      <c r="D1672" s="59"/>
      <c r="E1672" s="16" t="s">
        <v>366</v>
      </c>
      <c r="F1672" s="21"/>
      <c r="G1672" s="71"/>
      <c r="H1672" s="72"/>
      <c r="I1672" s="76"/>
      <c r="J1672" s="72"/>
      <c r="K1672" s="89"/>
    </row>
    <row r="1673" spans="1:11" x14ac:dyDescent="0.2">
      <c r="A1673" s="24">
        <v>4</v>
      </c>
      <c r="B1673" s="24">
        <v>1</v>
      </c>
      <c r="D1673" s="59"/>
      <c r="E1673" s="16" t="s">
        <v>26</v>
      </c>
      <c r="F1673" s="21"/>
      <c r="G1673" s="71"/>
      <c r="H1673" s="72"/>
      <c r="I1673" s="76"/>
      <c r="J1673" s="72"/>
      <c r="K1673" s="89"/>
    </row>
    <row r="1674" spans="1:11" x14ac:dyDescent="0.2">
      <c r="A1674" s="24">
        <v>5</v>
      </c>
      <c r="B1674" s="24">
        <v>1</v>
      </c>
      <c r="D1674" s="59"/>
      <c r="E1674" s="16" t="s">
        <v>30</v>
      </c>
      <c r="F1674" s="21"/>
      <c r="G1674" s="71"/>
      <c r="H1674" s="72"/>
      <c r="I1674" s="76"/>
      <c r="J1674" s="72"/>
      <c r="K1674" s="89"/>
    </row>
    <row r="1675" spans="1:11" x14ac:dyDescent="0.2">
      <c r="A1675" s="24">
        <v>6</v>
      </c>
      <c r="B1675" s="24">
        <v>1</v>
      </c>
      <c r="D1675" s="59"/>
      <c r="E1675" s="16" t="s">
        <v>17</v>
      </c>
      <c r="F1675" s="21"/>
      <c r="G1675" s="71"/>
      <c r="H1675" s="72"/>
      <c r="I1675" s="76"/>
      <c r="J1675" s="72"/>
      <c r="K1675" s="89"/>
    </row>
    <row r="1676" spans="1:11" x14ac:dyDescent="0.2">
      <c r="A1676" s="24">
        <v>7</v>
      </c>
      <c r="B1676" s="24">
        <v>1</v>
      </c>
      <c r="D1676" s="59"/>
      <c r="E1676" s="17" t="s">
        <v>22</v>
      </c>
      <c r="F1676" s="22"/>
      <c r="G1676" s="71"/>
      <c r="H1676" s="72"/>
      <c r="I1676" s="77"/>
      <c r="J1676" s="72"/>
      <c r="K1676" s="89"/>
    </row>
    <row r="1677" spans="1:11" x14ac:dyDescent="0.2">
      <c r="A1677" s="24">
        <v>1</v>
      </c>
      <c r="B1677" s="24">
        <v>1</v>
      </c>
      <c r="D1677" s="59"/>
      <c r="E1677" s="15" t="s">
        <v>417</v>
      </c>
      <c r="F1677" s="20"/>
      <c r="G1677" s="71" t="e">
        <f>VLOOKUP(E1677,#REF!,3,0)</f>
        <v>#REF!</v>
      </c>
      <c r="H1677" s="72">
        <v>189</v>
      </c>
      <c r="I1677" s="75">
        <v>176</v>
      </c>
      <c r="J1677" s="72">
        <v>169</v>
      </c>
      <c r="K1677" s="32"/>
    </row>
    <row r="1678" spans="1:11" x14ac:dyDescent="0.2">
      <c r="A1678" s="24">
        <v>2</v>
      </c>
      <c r="B1678" s="24">
        <v>1</v>
      </c>
      <c r="D1678" s="59"/>
      <c r="E1678" s="16" t="s">
        <v>14</v>
      </c>
      <c r="F1678" s="21"/>
      <c r="G1678" s="71"/>
      <c r="H1678" s="72"/>
      <c r="I1678" s="76"/>
      <c r="J1678" s="72"/>
      <c r="K1678" s="33"/>
    </row>
    <row r="1679" spans="1:11" x14ac:dyDescent="0.2">
      <c r="A1679" s="24">
        <v>3</v>
      </c>
      <c r="B1679" s="24">
        <v>1</v>
      </c>
      <c r="D1679" s="59"/>
      <c r="E1679" s="16" t="s">
        <v>318</v>
      </c>
      <c r="F1679" s="21"/>
      <c r="G1679" s="71"/>
      <c r="H1679" s="72"/>
      <c r="I1679" s="76"/>
      <c r="J1679" s="72"/>
      <c r="K1679" s="33"/>
    </row>
    <row r="1680" spans="1:11" x14ac:dyDescent="0.2">
      <c r="A1680" s="24">
        <v>4</v>
      </c>
      <c r="B1680" s="24">
        <v>1</v>
      </c>
      <c r="D1680" s="59"/>
      <c r="E1680" s="16" t="s">
        <v>50</v>
      </c>
      <c r="F1680" s="21"/>
      <c r="G1680" s="71"/>
      <c r="H1680" s="72"/>
      <c r="I1680" s="76"/>
      <c r="J1680" s="72"/>
      <c r="K1680" s="33"/>
    </row>
    <row r="1681" spans="1:11" x14ac:dyDescent="0.2">
      <c r="A1681" s="24">
        <v>5</v>
      </c>
      <c r="B1681" s="24">
        <v>1</v>
      </c>
      <c r="D1681" s="59"/>
      <c r="E1681" s="16" t="s">
        <v>30</v>
      </c>
      <c r="F1681" s="21"/>
      <c r="G1681" s="71"/>
      <c r="H1681" s="72"/>
      <c r="I1681" s="76"/>
      <c r="J1681" s="72"/>
      <c r="K1681" s="33"/>
    </row>
    <row r="1682" spans="1:11" x14ac:dyDescent="0.2">
      <c r="A1682" s="24">
        <v>6</v>
      </c>
      <c r="B1682" s="24">
        <v>1</v>
      </c>
      <c r="D1682" s="59"/>
      <c r="E1682" s="16" t="s">
        <v>17</v>
      </c>
      <c r="F1682" s="21"/>
      <c r="G1682" s="71"/>
      <c r="H1682" s="72"/>
      <c r="I1682" s="76"/>
      <c r="J1682" s="72"/>
      <c r="K1682" s="33"/>
    </row>
    <row r="1683" spans="1:11" x14ac:dyDescent="0.2">
      <c r="A1683" s="24">
        <v>7</v>
      </c>
      <c r="B1683" s="24">
        <v>1</v>
      </c>
      <c r="D1683" s="59"/>
      <c r="E1683" s="17" t="s">
        <v>18</v>
      </c>
      <c r="F1683" s="22"/>
      <c r="G1683" s="71"/>
      <c r="H1683" s="72"/>
      <c r="I1683" s="77"/>
      <c r="J1683" s="72"/>
      <c r="K1683" s="34"/>
    </row>
    <row r="1684" spans="1:11" x14ac:dyDescent="0.2">
      <c r="A1684" s="24">
        <v>1</v>
      </c>
      <c r="B1684" s="24">
        <v>1</v>
      </c>
      <c r="D1684" s="66"/>
      <c r="E1684" s="15" t="s">
        <v>420</v>
      </c>
      <c r="F1684" s="20"/>
      <c r="G1684" s="81" t="e">
        <f>VLOOKUP(E1684,#REF!,3,0)</f>
        <v>#REF!</v>
      </c>
      <c r="H1684" s="78">
        <v>189</v>
      </c>
      <c r="I1684" s="75">
        <v>176</v>
      </c>
      <c r="J1684" s="78">
        <v>169</v>
      </c>
      <c r="K1684" s="32"/>
    </row>
    <row r="1685" spans="1:11" x14ac:dyDescent="0.2">
      <c r="A1685" s="24">
        <v>2</v>
      </c>
      <c r="B1685" s="24">
        <v>1</v>
      </c>
      <c r="D1685" s="67"/>
      <c r="E1685" s="16" t="s">
        <v>14</v>
      </c>
      <c r="F1685" s="21"/>
      <c r="G1685" s="82"/>
      <c r="H1685" s="79"/>
      <c r="I1685" s="76"/>
      <c r="J1685" s="79"/>
      <c r="K1685" s="33"/>
    </row>
    <row r="1686" spans="1:11" x14ac:dyDescent="0.2">
      <c r="A1686" s="24">
        <v>3</v>
      </c>
      <c r="B1686" s="24">
        <v>1</v>
      </c>
      <c r="D1686" s="67"/>
      <c r="E1686" s="16" t="s">
        <v>335</v>
      </c>
      <c r="F1686" s="21"/>
      <c r="G1686" s="82"/>
      <c r="H1686" s="79"/>
      <c r="I1686" s="76"/>
      <c r="J1686" s="79"/>
      <c r="K1686" s="33"/>
    </row>
    <row r="1687" spans="1:11" x14ac:dyDescent="0.2">
      <c r="A1687" s="24">
        <v>4</v>
      </c>
      <c r="B1687" s="24">
        <v>1</v>
      </c>
      <c r="D1687" s="67"/>
      <c r="E1687" s="16" t="s">
        <v>24</v>
      </c>
      <c r="F1687" s="21"/>
      <c r="G1687" s="82"/>
      <c r="H1687" s="79"/>
      <c r="I1687" s="76"/>
      <c r="J1687" s="79"/>
      <c r="K1687" s="33"/>
    </row>
    <row r="1688" spans="1:11" x14ac:dyDescent="0.2">
      <c r="A1688" s="24">
        <v>5</v>
      </c>
      <c r="B1688" s="24">
        <v>1</v>
      </c>
      <c r="D1688" s="67"/>
      <c r="E1688" s="16" t="s">
        <v>40</v>
      </c>
      <c r="F1688" s="21"/>
      <c r="G1688" s="82"/>
      <c r="H1688" s="79"/>
      <c r="I1688" s="76"/>
      <c r="J1688" s="79"/>
      <c r="K1688" s="33"/>
    </row>
    <row r="1689" spans="1:11" x14ac:dyDescent="0.2">
      <c r="A1689" s="24">
        <v>6</v>
      </c>
      <c r="B1689" s="24">
        <v>1</v>
      </c>
      <c r="D1689" s="67"/>
      <c r="E1689" s="16" t="s">
        <v>17</v>
      </c>
      <c r="F1689" s="21"/>
      <c r="G1689" s="82"/>
      <c r="H1689" s="79"/>
      <c r="I1689" s="76"/>
      <c r="J1689" s="79"/>
      <c r="K1689" s="33"/>
    </row>
    <row r="1690" spans="1:11" x14ac:dyDescent="0.2">
      <c r="A1690" s="24">
        <v>7</v>
      </c>
      <c r="B1690" s="24">
        <v>1</v>
      </c>
      <c r="D1690" s="68"/>
      <c r="E1690" s="17" t="s">
        <v>22</v>
      </c>
      <c r="F1690" s="22"/>
      <c r="G1690" s="83"/>
      <c r="H1690" s="80"/>
      <c r="I1690" s="77"/>
      <c r="J1690" s="80"/>
      <c r="K1690" s="34"/>
    </row>
    <row r="1691" spans="1:11" x14ac:dyDescent="0.2">
      <c r="A1691" s="24">
        <v>1</v>
      </c>
      <c r="B1691" s="24">
        <v>1</v>
      </c>
      <c r="D1691" s="66"/>
      <c r="E1691" s="15" t="s">
        <v>266</v>
      </c>
      <c r="F1691" s="20"/>
      <c r="G1691" s="81" t="e">
        <f>VLOOKUP(E1691,#REF!,3,0)</f>
        <v>#REF!</v>
      </c>
      <c r="H1691" s="78">
        <v>189</v>
      </c>
      <c r="I1691" s="75">
        <v>176</v>
      </c>
      <c r="J1691" s="78">
        <v>169</v>
      </c>
      <c r="K1691" s="32"/>
    </row>
    <row r="1692" spans="1:11" x14ac:dyDescent="0.2">
      <c r="A1692" s="24">
        <v>2</v>
      </c>
      <c r="B1692" s="24">
        <v>1</v>
      </c>
      <c r="D1692" s="67"/>
      <c r="E1692" s="16" t="s">
        <v>14</v>
      </c>
      <c r="F1692" s="21"/>
      <c r="G1692" s="82"/>
      <c r="H1692" s="79"/>
      <c r="I1692" s="76"/>
      <c r="J1692" s="79"/>
      <c r="K1692" s="33"/>
    </row>
    <row r="1693" spans="1:11" x14ac:dyDescent="0.2">
      <c r="A1693" s="24">
        <v>3</v>
      </c>
      <c r="B1693" s="24">
        <v>1</v>
      </c>
      <c r="D1693" s="67"/>
      <c r="E1693" s="16" t="s">
        <v>322</v>
      </c>
      <c r="F1693" s="21"/>
      <c r="G1693" s="82"/>
      <c r="H1693" s="79"/>
      <c r="I1693" s="76"/>
      <c r="J1693" s="79"/>
      <c r="K1693" s="33"/>
    </row>
    <row r="1694" spans="1:11" x14ac:dyDescent="0.2">
      <c r="A1694" s="24">
        <v>4</v>
      </c>
      <c r="B1694" s="24">
        <v>1</v>
      </c>
      <c r="D1694" s="67"/>
      <c r="E1694" s="16" t="s">
        <v>24</v>
      </c>
      <c r="F1694" s="21"/>
      <c r="G1694" s="82"/>
      <c r="H1694" s="79"/>
      <c r="I1694" s="76"/>
      <c r="J1694" s="79"/>
      <c r="K1694" s="33"/>
    </row>
    <row r="1695" spans="1:11" x14ac:dyDescent="0.2">
      <c r="A1695" s="24">
        <v>5</v>
      </c>
      <c r="B1695" s="24">
        <v>1</v>
      </c>
      <c r="D1695" s="67"/>
      <c r="E1695" s="16" t="s">
        <v>21</v>
      </c>
      <c r="F1695" s="21"/>
      <c r="G1695" s="82"/>
      <c r="H1695" s="79"/>
      <c r="I1695" s="76"/>
      <c r="J1695" s="79"/>
      <c r="K1695" s="33"/>
    </row>
    <row r="1696" spans="1:11" x14ac:dyDescent="0.2">
      <c r="A1696" s="24">
        <v>6</v>
      </c>
      <c r="B1696" s="24">
        <v>1</v>
      </c>
      <c r="D1696" s="67"/>
      <c r="E1696" s="16" t="s">
        <v>17</v>
      </c>
      <c r="F1696" s="21"/>
      <c r="G1696" s="82"/>
      <c r="H1696" s="79"/>
      <c r="I1696" s="76"/>
      <c r="J1696" s="79"/>
      <c r="K1696" s="33"/>
    </row>
    <row r="1697" spans="1:11" x14ac:dyDescent="0.2">
      <c r="A1697" s="24">
        <v>7</v>
      </c>
      <c r="B1697" s="24">
        <v>1</v>
      </c>
      <c r="D1697" s="68"/>
      <c r="E1697" s="17" t="s">
        <v>28</v>
      </c>
      <c r="F1697" s="22"/>
      <c r="G1697" s="83"/>
      <c r="H1697" s="80"/>
      <c r="I1697" s="77"/>
      <c r="J1697" s="80"/>
      <c r="K1697" s="34"/>
    </row>
    <row r="1698" spans="1:11" x14ac:dyDescent="0.2">
      <c r="A1698" s="24">
        <v>1</v>
      </c>
      <c r="B1698" s="24">
        <v>1</v>
      </c>
      <c r="D1698" s="59"/>
      <c r="E1698" s="15" t="s">
        <v>267</v>
      </c>
      <c r="F1698" s="20"/>
      <c r="G1698" s="71" t="e">
        <f>VLOOKUP(E1698,#REF!,3,0)</f>
        <v>#REF!</v>
      </c>
      <c r="H1698" s="72">
        <v>189</v>
      </c>
      <c r="I1698" s="75">
        <v>176</v>
      </c>
      <c r="J1698" s="72">
        <v>169</v>
      </c>
      <c r="K1698" s="89"/>
    </row>
    <row r="1699" spans="1:11" x14ac:dyDescent="0.2">
      <c r="A1699" s="24">
        <v>2</v>
      </c>
      <c r="B1699" s="24">
        <v>1</v>
      </c>
      <c r="D1699" s="59"/>
      <c r="E1699" s="16" t="s">
        <v>288</v>
      </c>
      <c r="F1699" s="21"/>
      <c r="G1699" s="71"/>
      <c r="H1699" s="72"/>
      <c r="I1699" s="76"/>
      <c r="J1699" s="72"/>
      <c r="K1699" s="89"/>
    </row>
    <row r="1700" spans="1:11" x14ac:dyDescent="0.2">
      <c r="A1700" s="24">
        <v>3</v>
      </c>
      <c r="B1700" s="24">
        <v>1</v>
      </c>
      <c r="D1700" s="59"/>
      <c r="E1700" s="16" t="s">
        <v>317</v>
      </c>
      <c r="F1700" s="21"/>
      <c r="G1700" s="71"/>
      <c r="H1700" s="72"/>
      <c r="I1700" s="76"/>
      <c r="J1700" s="72"/>
      <c r="K1700" s="89"/>
    </row>
    <row r="1701" spans="1:11" x14ac:dyDescent="0.2">
      <c r="A1701" s="24">
        <v>4</v>
      </c>
      <c r="B1701" s="24">
        <v>1</v>
      </c>
      <c r="D1701" s="59"/>
      <c r="E1701" s="16" t="s">
        <v>26</v>
      </c>
      <c r="F1701" s="21"/>
      <c r="G1701" s="71"/>
      <c r="H1701" s="72"/>
      <c r="I1701" s="76"/>
      <c r="J1701" s="72"/>
      <c r="K1701" s="89"/>
    </row>
    <row r="1702" spans="1:11" x14ac:dyDescent="0.2">
      <c r="A1702" s="24">
        <v>5</v>
      </c>
      <c r="B1702" s="24">
        <v>1</v>
      </c>
      <c r="D1702" s="59"/>
      <c r="E1702" s="16" t="s">
        <v>21</v>
      </c>
      <c r="F1702" s="21"/>
      <c r="G1702" s="71"/>
      <c r="H1702" s="72"/>
      <c r="I1702" s="76"/>
      <c r="J1702" s="72"/>
      <c r="K1702" s="89"/>
    </row>
    <row r="1703" spans="1:11" x14ac:dyDescent="0.2">
      <c r="A1703" s="24">
        <v>6</v>
      </c>
      <c r="B1703" s="24">
        <v>1</v>
      </c>
      <c r="D1703" s="59"/>
      <c r="E1703" s="16" t="s">
        <v>273</v>
      </c>
      <c r="F1703" s="21"/>
      <c r="G1703" s="71"/>
      <c r="H1703" s="72"/>
      <c r="I1703" s="76"/>
      <c r="J1703" s="72"/>
      <c r="K1703" s="89"/>
    </row>
    <row r="1704" spans="1:11" x14ac:dyDescent="0.2">
      <c r="A1704" s="24">
        <v>7</v>
      </c>
      <c r="B1704" s="24">
        <v>1</v>
      </c>
      <c r="D1704" s="59"/>
      <c r="E1704" s="17" t="s">
        <v>22</v>
      </c>
      <c r="F1704" s="22"/>
      <c r="G1704" s="71"/>
      <c r="H1704" s="72"/>
      <c r="I1704" s="77"/>
      <c r="J1704" s="72"/>
      <c r="K1704" s="89"/>
    </row>
    <row r="1705" spans="1:11" x14ac:dyDescent="0.2">
      <c r="A1705" s="24">
        <v>1</v>
      </c>
      <c r="B1705" s="24">
        <v>1</v>
      </c>
      <c r="D1705" s="59"/>
      <c r="E1705" s="15" t="s">
        <v>268</v>
      </c>
      <c r="F1705" s="20"/>
      <c r="G1705" s="71" t="e">
        <f>VLOOKUP(E1705,#REF!,3,0)</f>
        <v>#REF!</v>
      </c>
      <c r="H1705" s="72">
        <v>189</v>
      </c>
      <c r="I1705" s="75">
        <v>176</v>
      </c>
      <c r="J1705" s="72">
        <v>169</v>
      </c>
      <c r="K1705" s="89"/>
    </row>
    <row r="1706" spans="1:11" x14ac:dyDescent="0.2">
      <c r="A1706" s="24">
        <v>2</v>
      </c>
      <c r="B1706" s="24">
        <v>1</v>
      </c>
      <c r="D1706" s="59"/>
      <c r="E1706" s="16" t="s">
        <v>14</v>
      </c>
      <c r="F1706" s="21"/>
      <c r="G1706" s="71"/>
      <c r="H1706" s="72"/>
      <c r="I1706" s="76"/>
      <c r="J1706" s="72"/>
      <c r="K1706" s="89"/>
    </row>
    <row r="1707" spans="1:11" x14ac:dyDescent="0.2">
      <c r="A1707" s="24">
        <v>3</v>
      </c>
      <c r="B1707" s="24">
        <v>1</v>
      </c>
      <c r="D1707" s="59"/>
      <c r="E1707" s="16" t="s">
        <v>322</v>
      </c>
      <c r="F1707" s="21"/>
      <c r="G1707" s="71"/>
      <c r="H1707" s="72"/>
      <c r="I1707" s="76"/>
      <c r="J1707" s="72"/>
      <c r="K1707" s="89"/>
    </row>
    <row r="1708" spans="1:11" x14ac:dyDescent="0.2">
      <c r="A1708" s="24">
        <v>4</v>
      </c>
      <c r="B1708" s="24">
        <v>1</v>
      </c>
      <c r="D1708" s="59"/>
      <c r="E1708" s="16" t="s">
        <v>50</v>
      </c>
      <c r="F1708" s="21"/>
      <c r="G1708" s="71"/>
      <c r="H1708" s="72"/>
      <c r="I1708" s="76"/>
      <c r="J1708" s="72"/>
      <c r="K1708" s="89"/>
    </row>
    <row r="1709" spans="1:11" x14ac:dyDescent="0.2">
      <c r="A1709" s="24">
        <v>5</v>
      </c>
      <c r="B1709" s="24">
        <v>1</v>
      </c>
      <c r="D1709" s="59"/>
      <c r="E1709" s="16" t="s">
        <v>21</v>
      </c>
      <c r="F1709" s="21"/>
      <c r="G1709" s="71"/>
      <c r="H1709" s="72"/>
      <c r="I1709" s="76"/>
      <c r="J1709" s="72"/>
      <c r="K1709" s="89"/>
    </row>
    <row r="1710" spans="1:11" x14ac:dyDescent="0.2">
      <c r="A1710" s="24">
        <v>6</v>
      </c>
      <c r="B1710" s="24">
        <v>1</v>
      </c>
      <c r="D1710" s="59"/>
      <c r="E1710" s="16" t="s">
        <v>17</v>
      </c>
      <c r="F1710" s="21"/>
      <c r="G1710" s="71"/>
      <c r="H1710" s="72"/>
      <c r="I1710" s="76"/>
      <c r="J1710" s="72"/>
      <c r="K1710" s="89"/>
    </row>
    <row r="1711" spans="1:11" x14ac:dyDescent="0.2">
      <c r="A1711" s="24">
        <v>7</v>
      </c>
      <c r="B1711" s="24">
        <v>1</v>
      </c>
      <c r="D1711" s="59"/>
      <c r="E1711" s="17" t="s">
        <v>28</v>
      </c>
      <c r="F1711" s="22"/>
      <c r="G1711" s="71"/>
      <c r="H1711" s="72"/>
      <c r="I1711" s="77"/>
      <c r="J1711" s="72"/>
      <c r="K1711" s="89"/>
    </row>
    <row r="1712" spans="1:11" x14ac:dyDescent="0.2">
      <c r="A1712" s="24">
        <v>1</v>
      </c>
      <c r="B1712" s="24">
        <v>1</v>
      </c>
      <c r="D1712" s="59"/>
      <c r="E1712" s="15" t="s">
        <v>269</v>
      </c>
      <c r="F1712" s="20"/>
      <c r="G1712" s="71" t="e">
        <f>VLOOKUP(E1712,#REF!,3,0)</f>
        <v>#REF!</v>
      </c>
      <c r="H1712" s="72">
        <v>189</v>
      </c>
      <c r="I1712" s="75">
        <v>176</v>
      </c>
      <c r="J1712" s="72">
        <v>169</v>
      </c>
      <c r="K1712" s="89"/>
    </row>
    <row r="1713" spans="1:11" x14ac:dyDescent="0.2">
      <c r="A1713" s="24">
        <v>2</v>
      </c>
      <c r="B1713" s="24">
        <v>1</v>
      </c>
      <c r="D1713" s="59"/>
      <c r="E1713" s="16" t="s">
        <v>14</v>
      </c>
      <c r="F1713" s="21"/>
      <c r="G1713" s="71"/>
      <c r="H1713" s="72"/>
      <c r="I1713" s="76"/>
      <c r="J1713" s="72"/>
      <c r="K1713" s="89"/>
    </row>
    <row r="1714" spans="1:11" x14ac:dyDescent="0.2">
      <c r="A1714" s="24">
        <v>3</v>
      </c>
      <c r="B1714" s="24">
        <v>1</v>
      </c>
      <c r="D1714" s="59"/>
      <c r="E1714" s="16" t="s">
        <v>434</v>
      </c>
      <c r="F1714" s="21"/>
      <c r="G1714" s="71"/>
      <c r="H1714" s="72"/>
      <c r="I1714" s="76"/>
      <c r="J1714" s="72"/>
      <c r="K1714" s="89"/>
    </row>
    <row r="1715" spans="1:11" x14ac:dyDescent="0.2">
      <c r="A1715" s="24">
        <v>4</v>
      </c>
      <c r="B1715" s="24">
        <v>1</v>
      </c>
      <c r="D1715" s="59"/>
      <c r="E1715" s="16" t="s">
        <v>50</v>
      </c>
      <c r="F1715" s="21"/>
      <c r="G1715" s="71"/>
      <c r="H1715" s="72"/>
      <c r="I1715" s="76"/>
      <c r="J1715" s="72"/>
      <c r="K1715" s="89"/>
    </row>
    <row r="1716" spans="1:11" x14ac:dyDescent="0.2">
      <c r="A1716" s="24">
        <v>5</v>
      </c>
      <c r="B1716" s="24">
        <v>1</v>
      </c>
      <c r="D1716" s="59"/>
      <c r="E1716" s="16" t="s">
        <v>16</v>
      </c>
      <c r="F1716" s="21"/>
      <c r="G1716" s="71"/>
      <c r="H1716" s="72"/>
      <c r="I1716" s="76"/>
      <c r="J1716" s="72"/>
      <c r="K1716" s="89"/>
    </row>
    <row r="1717" spans="1:11" x14ac:dyDescent="0.2">
      <c r="A1717" s="24">
        <v>6</v>
      </c>
      <c r="B1717" s="24">
        <v>1</v>
      </c>
      <c r="D1717" s="59"/>
      <c r="E1717" s="16" t="s">
        <v>17</v>
      </c>
      <c r="F1717" s="21"/>
      <c r="G1717" s="71"/>
      <c r="H1717" s="72"/>
      <c r="I1717" s="76"/>
      <c r="J1717" s="72"/>
      <c r="K1717" s="89"/>
    </row>
    <row r="1718" spans="1:11" x14ac:dyDescent="0.2">
      <c r="A1718" s="24">
        <v>7</v>
      </c>
      <c r="B1718" s="24">
        <v>1</v>
      </c>
      <c r="D1718" s="59"/>
      <c r="E1718" s="17" t="s">
        <v>22</v>
      </c>
      <c r="F1718" s="22"/>
      <c r="G1718" s="71"/>
      <c r="H1718" s="72"/>
      <c r="I1718" s="77"/>
      <c r="J1718" s="72"/>
      <c r="K1718" s="89"/>
    </row>
    <row r="1719" spans="1:11" x14ac:dyDescent="0.2">
      <c r="A1719" s="24">
        <v>1</v>
      </c>
      <c r="B1719" s="24">
        <v>1</v>
      </c>
      <c r="D1719" s="59"/>
      <c r="E1719" s="15" t="s">
        <v>270</v>
      </c>
      <c r="F1719" s="20"/>
      <c r="G1719" s="71" t="e">
        <f>VLOOKUP(E1719,#REF!,3,0)</f>
        <v>#REF!</v>
      </c>
      <c r="H1719" s="72">
        <v>189</v>
      </c>
      <c r="I1719" s="75">
        <v>176</v>
      </c>
      <c r="J1719" s="72">
        <v>169</v>
      </c>
      <c r="K1719" s="35"/>
    </row>
    <row r="1720" spans="1:11" x14ac:dyDescent="0.2">
      <c r="A1720" s="24">
        <v>2</v>
      </c>
      <c r="B1720" s="24">
        <v>1</v>
      </c>
      <c r="D1720" s="59"/>
      <c r="E1720" s="16" t="s">
        <v>14</v>
      </c>
      <c r="F1720" s="21"/>
      <c r="G1720" s="71"/>
      <c r="H1720" s="72"/>
      <c r="I1720" s="76"/>
      <c r="J1720" s="72"/>
      <c r="K1720" s="33"/>
    </row>
    <row r="1721" spans="1:11" x14ac:dyDescent="0.2">
      <c r="A1721" s="24">
        <v>3</v>
      </c>
      <c r="B1721" s="24">
        <v>1</v>
      </c>
      <c r="D1721" s="59"/>
      <c r="E1721" s="16" t="s">
        <v>349</v>
      </c>
      <c r="F1721" s="21"/>
      <c r="G1721" s="71"/>
      <c r="H1721" s="72"/>
      <c r="I1721" s="76"/>
      <c r="J1721" s="72"/>
      <c r="K1721" s="33"/>
    </row>
    <row r="1722" spans="1:11" x14ac:dyDescent="0.2">
      <c r="A1722" s="24">
        <v>4</v>
      </c>
      <c r="B1722" s="24">
        <v>1</v>
      </c>
      <c r="D1722" s="59"/>
      <c r="E1722" s="16" t="s">
        <v>24</v>
      </c>
      <c r="F1722" s="21"/>
      <c r="G1722" s="71"/>
      <c r="H1722" s="72"/>
      <c r="I1722" s="76"/>
      <c r="J1722" s="72"/>
      <c r="K1722" s="33"/>
    </row>
    <row r="1723" spans="1:11" x14ac:dyDescent="0.2">
      <c r="A1723" s="24">
        <v>5</v>
      </c>
      <c r="B1723" s="24">
        <v>1</v>
      </c>
      <c r="D1723" s="59"/>
      <c r="E1723" s="16" t="s">
        <v>30</v>
      </c>
      <c r="F1723" s="21"/>
      <c r="G1723" s="71"/>
      <c r="H1723" s="72"/>
      <c r="I1723" s="76"/>
      <c r="J1723" s="72"/>
      <c r="K1723" s="33"/>
    </row>
    <row r="1724" spans="1:11" x14ac:dyDescent="0.2">
      <c r="A1724" s="24">
        <v>6</v>
      </c>
      <c r="B1724" s="24">
        <v>1</v>
      </c>
      <c r="D1724" s="59"/>
      <c r="E1724" s="16" t="s">
        <v>274</v>
      </c>
      <c r="F1724" s="21"/>
      <c r="G1724" s="71"/>
      <c r="H1724" s="72"/>
      <c r="I1724" s="76"/>
      <c r="J1724" s="72"/>
      <c r="K1724" s="33"/>
    </row>
    <row r="1725" spans="1:11" x14ac:dyDescent="0.2">
      <c r="A1725" s="24">
        <v>7</v>
      </c>
      <c r="B1725" s="24">
        <v>1</v>
      </c>
      <c r="D1725" s="59"/>
      <c r="E1725" s="17" t="s">
        <v>313</v>
      </c>
      <c r="F1725" s="22"/>
      <c r="G1725" s="71"/>
      <c r="H1725" s="72"/>
      <c r="I1725" s="77"/>
      <c r="J1725" s="72"/>
      <c r="K1725" s="34"/>
    </row>
    <row r="1726" spans="1:11" x14ac:dyDescent="0.2">
      <c r="A1726" s="24">
        <v>1</v>
      </c>
      <c r="B1726" s="24">
        <v>1</v>
      </c>
      <c r="D1726" s="59"/>
      <c r="E1726" s="15" t="s">
        <v>271</v>
      </c>
      <c r="F1726" s="20"/>
      <c r="G1726" s="71" t="e">
        <f>VLOOKUP(E1726,#REF!,3,0)</f>
        <v>#REF!</v>
      </c>
      <c r="H1726" s="72">
        <v>189</v>
      </c>
      <c r="I1726" s="75">
        <v>176</v>
      </c>
      <c r="J1726" s="72">
        <v>169</v>
      </c>
      <c r="K1726" s="90"/>
    </row>
    <row r="1727" spans="1:11" x14ac:dyDescent="0.2">
      <c r="A1727" s="24">
        <v>2</v>
      </c>
      <c r="B1727" s="24">
        <v>1</v>
      </c>
      <c r="D1727" s="59"/>
      <c r="E1727" s="16" t="s">
        <v>14</v>
      </c>
      <c r="F1727" s="21"/>
      <c r="G1727" s="71"/>
      <c r="H1727" s="72"/>
      <c r="I1727" s="76"/>
      <c r="J1727" s="72"/>
      <c r="K1727" s="95"/>
    </row>
    <row r="1728" spans="1:11" x14ac:dyDescent="0.2">
      <c r="A1728" s="24">
        <v>3</v>
      </c>
      <c r="B1728" s="24">
        <v>1</v>
      </c>
      <c r="D1728" s="59"/>
      <c r="E1728" s="16" t="s">
        <v>315</v>
      </c>
      <c r="F1728" s="21"/>
      <c r="G1728" s="71"/>
      <c r="H1728" s="72"/>
      <c r="I1728" s="76"/>
      <c r="J1728" s="72"/>
      <c r="K1728" s="95"/>
    </row>
    <row r="1729" spans="1:11" x14ac:dyDescent="0.2">
      <c r="A1729" s="24">
        <v>4</v>
      </c>
      <c r="B1729" s="24">
        <v>1</v>
      </c>
      <c r="D1729" s="59"/>
      <c r="E1729" s="16" t="s">
        <v>26</v>
      </c>
      <c r="F1729" s="21"/>
      <c r="G1729" s="71"/>
      <c r="H1729" s="72"/>
      <c r="I1729" s="76"/>
      <c r="J1729" s="72"/>
      <c r="K1729" s="95"/>
    </row>
    <row r="1730" spans="1:11" x14ac:dyDescent="0.2">
      <c r="A1730" s="24">
        <v>5</v>
      </c>
      <c r="B1730" s="24">
        <v>1</v>
      </c>
      <c r="D1730" s="59"/>
      <c r="E1730" s="16" t="s">
        <v>30</v>
      </c>
      <c r="F1730" s="21"/>
      <c r="G1730" s="71"/>
      <c r="H1730" s="72"/>
      <c r="I1730" s="76"/>
      <c r="J1730" s="72"/>
      <c r="K1730" s="95"/>
    </row>
    <row r="1731" spans="1:11" x14ac:dyDescent="0.2">
      <c r="A1731" s="24">
        <v>6</v>
      </c>
      <c r="B1731" s="24">
        <v>1</v>
      </c>
      <c r="D1731" s="59"/>
      <c r="E1731" s="16" t="s">
        <v>17</v>
      </c>
      <c r="F1731" s="21"/>
      <c r="G1731" s="71"/>
      <c r="H1731" s="72"/>
      <c r="I1731" s="76"/>
      <c r="J1731" s="72"/>
      <c r="K1731" s="95"/>
    </row>
    <row r="1732" spans="1:11" x14ac:dyDescent="0.2">
      <c r="A1732" s="24">
        <v>1</v>
      </c>
      <c r="B1732" s="24">
        <v>1</v>
      </c>
      <c r="D1732" s="59"/>
      <c r="E1732" s="17" t="s">
        <v>28</v>
      </c>
      <c r="F1732" s="22"/>
      <c r="G1732" s="71"/>
      <c r="H1732" s="72"/>
      <c r="I1732" s="77"/>
      <c r="J1732" s="72"/>
      <c r="K1732" s="91"/>
    </row>
    <row r="1734" spans="1:11" x14ac:dyDescent="0.2">
      <c r="D1734" s="1" t="s">
        <v>314</v>
      </c>
    </row>
  </sheetData>
  <mergeCells count="1399">
    <mergeCell ref="D449:D455"/>
    <mergeCell ref="D421:D427"/>
    <mergeCell ref="D407:D413"/>
    <mergeCell ref="D316:D322"/>
    <mergeCell ref="D246:D252"/>
    <mergeCell ref="D330:D336"/>
    <mergeCell ref="D260:D266"/>
    <mergeCell ref="D351:D357"/>
    <mergeCell ref="D393:D399"/>
    <mergeCell ref="D442:D448"/>
    <mergeCell ref="D15:D21"/>
    <mergeCell ref="J15:J21"/>
    <mergeCell ref="I15:I21"/>
    <mergeCell ref="H15:H21"/>
    <mergeCell ref="G15:G21"/>
    <mergeCell ref="D386:D392"/>
    <mergeCell ref="D239:D245"/>
    <mergeCell ref="H204:H210"/>
    <mergeCell ref="I127:I133"/>
    <mergeCell ref="G85:G91"/>
    <mergeCell ref="G1635:G1641"/>
    <mergeCell ref="K1304:K1310"/>
    <mergeCell ref="K1311:K1317"/>
    <mergeCell ref="K1325:K1331"/>
    <mergeCell ref="K1318:K1324"/>
    <mergeCell ref="G1457:G1463"/>
    <mergeCell ref="H1457:H1463"/>
    <mergeCell ref="I1457:I1463"/>
    <mergeCell ref="J1457:J1463"/>
    <mergeCell ref="K1436:K1442"/>
    <mergeCell ref="K1443:K1449"/>
    <mergeCell ref="G1642:G1648"/>
    <mergeCell ref="H1642:H1648"/>
    <mergeCell ref="I1642:I1648"/>
    <mergeCell ref="J1642:J1648"/>
    <mergeCell ref="K1332:K1338"/>
    <mergeCell ref="K1360:K1366"/>
    <mergeCell ref="K1541:K1547"/>
    <mergeCell ref="K1367:K1373"/>
    <mergeCell ref="K1377:K1383"/>
    <mergeCell ref="K1384:K1390"/>
    <mergeCell ref="G1600:G1606"/>
    <mergeCell ref="H1600:H1606"/>
    <mergeCell ref="I1600:I1606"/>
    <mergeCell ref="J1635:J1641"/>
    <mergeCell ref="H1635:H1641"/>
    <mergeCell ref="I1635:I1641"/>
    <mergeCell ref="J1628:J1634"/>
    <mergeCell ref="G1614:G1620"/>
    <mergeCell ref="H1614:H1620"/>
    <mergeCell ref="I1614:I1620"/>
    <mergeCell ref="K134:K140"/>
    <mergeCell ref="I1064:I1070"/>
    <mergeCell ref="H1064:H1070"/>
    <mergeCell ref="H676:H682"/>
    <mergeCell ref="I676:I682"/>
    <mergeCell ref="J676:J682"/>
    <mergeCell ref="K788:K794"/>
    <mergeCell ref="K816:K822"/>
    <mergeCell ref="K767:K773"/>
    <mergeCell ref="K802:K808"/>
    <mergeCell ref="H512:H518"/>
    <mergeCell ref="I512:I518"/>
    <mergeCell ref="K966:K972"/>
    <mergeCell ref="K886:K892"/>
    <mergeCell ref="J512:J518"/>
    <mergeCell ref="K676:K682"/>
    <mergeCell ref="K809:K815"/>
    <mergeCell ref="K830:K836"/>
    <mergeCell ref="K914:K920"/>
    <mergeCell ref="K921:K927"/>
    <mergeCell ref="H1036:H1042"/>
    <mergeCell ref="I1036:I1042"/>
    <mergeCell ref="J1036:J1042"/>
    <mergeCell ref="K1297:K1303"/>
    <mergeCell ref="K1179:K1185"/>
    <mergeCell ref="K1196:K1202"/>
    <mergeCell ref="K1217:K1223"/>
    <mergeCell ref="K1224:K1230"/>
    <mergeCell ref="K1210:K1216"/>
    <mergeCell ref="K1043:K1049"/>
    <mergeCell ref="K1050:K1056"/>
    <mergeCell ref="K1712:K1718"/>
    <mergeCell ref="K1656:K1662"/>
    <mergeCell ref="K1565:K1571"/>
    <mergeCell ref="K1698:K1704"/>
    <mergeCell ref="K1600:K1606"/>
    <mergeCell ref="K1412:K1418"/>
    <mergeCell ref="K1419:K1425"/>
    <mergeCell ref="K1726:K1732"/>
    <mergeCell ref="K1670:K1676"/>
    <mergeCell ref="K1534:K1540"/>
    <mergeCell ref="K1548:K1554"/>
    <mergeCell ref="K1558:K1564"/>
    <mergeCell ref="K1572:K1578"/>
    <mergeCell ref="K1705:K1711"/>
    <mergeCell ref="K1579:K1585"/>
    <mergeCell ref="K1586:K1592"/>
    <mergeCell ref="K1593:K1599"/>
    <mergeCell ref="K1478:K1484"/>
    <mergeCell ref="K1485:K1491"/>
    <mergeCell ref="K1499:K1505"/>
    <mergeCell ref="K1513:K1519"/>
    <mergeCell ref="K1492:K1498"/>
    <mergeCell ref="K1506:K1512"/>
    <mergeCell ref="K1269:K1275"/>
    <mergeCell ref="K1290:K1296"/>
    <mergeCell ref="K851:K857"/>
    <mergeCell ref="K865:K871"/>
    <mergeCell ref="K893:K899"/>
    <mergeCell ref="K900:K906"/>
    <mergeCell ref="K879:K885"/>
    <mergeCell ref="K1029:K1035"/>
    <mergeCell ref="K1120:K1126"/>
    <mergeCell ref="K1127:K1133"/>
    <mergeCell ref="K1231:K1237"/>
    <mergeCell ref="K1238:K1244"/>
    <mergeCell ref="K1391:K1397"/>
    <mergeCell ref="K1398:K1404"/>
    <mergeCell ref="K1405:K1411"/>
    <mergeCell ref="K1245:K1251"/>
    <mergeCell ref="K1255:K1261"/>
    <mergeCell ref="K1276:K1282"/>
    <mergeCell ref="K1283:K1289"/>
    <mergeCell ref="K1262:K1268"/>
    <mergeCell ref="K1134:K1140"/>
    <mergeCell ref="K907:K913"/>
    <mergeCell ref="K959:K965"/>
    <mergeCell ref="K1099:K1105"/>
    <mergeCell ref="K994:K1000"/>
    <mergeCell ref="K942:K948"/>
    <mergeCell ref="K952:K958"/>
    <mergeCell ref="K1113:K1119"/>
    <mergeCell ref="K928:K934"/>
    <mergeCell ref="K935:K941"/>
    <mergeCell ref="K1203:K1209"/>
    <mergeCell ref="K1144:K1150"/>
    <mergeCell ref="K620:K626"/>
    <mergeCell ref="K575:K581"/>
    <mergeCell ref="K582:K588"/>
    <mergeCell ref="K589:K595"/>
    <mergeCell ref="K596:K602"/>
    <mergeCell ref="K739:K745"/>
    <mergeCell ref="K662:K668"/>
    <mergeCell ref="K683:K689"/>
    <mergeCell ref="K1172:K1178"/>
    <mergeCell ref="K844:K850"/>
    <mergeCell ref="K753:K759"/>
    <mergeCell ref="K746:K752"/>
    <mergeCell ref="K760:K766"/>
    <mergeCell ref="K1036:K1042"/>
    <mergeCell ref="K1001:K1007"/>
    <mergeCell ref="K1008:K1014"/>
    <mergeCell ref="K1015:K1021"/>
    <mergeCell ref="K1022:K1028"/>
    <mergeCell ref="K1151:K1157"/>
    <mergeCell ref="K1158:K1164"/>
    <mergeCell ref="K1165:K1171"/>
    <mergeCell ref="K1106:K1112"/>
    <mergeCell ref="K973:K979"/>
    <mergeCell ref="K980:K986"/>
    <mergeCell ref="K987:K993"/>
    <mergeCell ref="K1057:K1063"/>
    <mergeCell ref="K1064:K1070"/>
    <mergeCell ref="K1071:K1077"/>
    <mergeCell ref="K1078:K1084"/>
    <mergeCell ref="K1085:K1091"/>
    <mergeCell ref="K1092:K1098"/>
    <mergeCell ref="K872:K878"/>
    <mergeCell ref="K704:K710"/>
    <mergeCell ref="K711:K717"/>
    <mergeCell ref="K627:K633"/>
    <mergeCell ref="K634:K640"/>
    <mergeCell ref="K718:K724"/>
    <mergeCell ref="K732:K738"/>
    <mergeCell ref="K641:K647"/>
    <mergeCell ref="K648:K654"/>
    <mergeCell ref="K837:K843"/>
    <mergeCell ref="K547:K553"/>
    <mergeCell ref="K554:K560"/>
    <mergeCell ref="K561:K567"/>
    <mergeCell ref="K442:K448"/>
    <mergeCell ref="K449:K455"/>
    <mergeCell ref="K456:K462"/>
    <mergeCell ref="K463:K469"/>
    <mergeCell ref="K470:K476"/>
    <mergeCell ref="K477:K483"/>
    <mergeCell ref="K568:K574"/>
    <mergeCell ref="K603:K609"/>
    <mergeCell ref="K613:K619"/>
    <mergeCell ref="K484:K490"/>
    <mergeCell ref="K498:K504"/>
    <mergeCell ref="K505:K511"/>
    <mergeCell ref="K519:K525"/>
    <mergeCell ref="K533:K539"/>
    <mergeCell ref="K540:K546"/>
    <mergeCell ref="K491:K497"/>
    <mergeCell ref="K344:K350"/>
    <mergeCell ref="K351:K357"/>
    <mergeCell ref="I141:I147"/>
    <mergeCell ref="K141:K147"/>
    <mergeCell ref="J162:J168"/>
    <mergeCell ref="J190:J196"/>
    <mergeCell ref="J239:J245"/>
    <mergeCell ref="K421:K427"/>
    <mergeCell ref="K428:K434"/>
    <mergeCell ref="K288:K294"/>
    <mergeCell ref="K295:K301"/>
    <mergeCell ref="K302:K308"/>
    <mergeCell ref="K309:K315"/>
    <mergeCell ref="K323:K329"/>
    <mergeCell ref="K414:K420"/>
    <mergeCell ref="K379:K385"/>
    <mergeCell ref="K393:K399"/>
    <mergeCell ref="K225:K231"/>
    <mergeCell ref="K15:K21"/>
    <mergeCell ref="K22:K28"/>
    <mergeCell ref="K29:K35"/>
    <mergeCell ref="K36:K42"/>
    <mergeCell ref="G64:G70"/>
    <mergeCell ref="H64:H70"/>
    <mergeCell ref="G57:G63"/>
    <mergeCell ref="H57:H63"/>
    <mergeCell ref="K43:K49"/>
    <mergeCell ref="K57:K63"/>
    <mergeCell ref="H85:H91"/>
    <mergeCell ref="I85:I91"/>
    <mergeCell ref="J85:J91"/>
    <mergeCell ref="K64:K70"/>
    <mergeCell ref="K92:K98"/>
    <mergeCell ref="K127:K133"/>
    <mergeCell ref="K99:K105"/>
    <mergeCell ref="K106:K112"/>
    <mergeCell ref="K113:K119"/>
    <mergeCell ref="K120:K126"/>
    <mergeCell ref="D1558:D1564"/>
    <mergeCell ref="H1586:H1592"/>
    <mergeCell ref="I1586:I1592"/>
    <mergeCell ref="J1586:J1592"/>
    <mergeCell ref="G1565:G1571"/>
    <mergeCell ref="H1565:H1571"/>
    <mergeCell ref="I1565:I1571"/>
    <mergeCell ref="J1565:J1571"/>
    <mergeCell ref="G1579:G1585"/>
    <mergeCell ref="I1572:I1578"/>
    <mergeCell ref="K407:K413"/>
    <mergeCell ref="H1649:H1655"/>
    <mergeCell ref="I1649:I1655"/>
    <mergeCell ref="G1684:G1690"/>
    <mergeCell ref="H1684:H1690"/>
    <mergeCell ref="I1684:I1690"/>
    <mergeCell ref="I1663:I1669"/>
    <mergeCell ref="H1677:H1683"/>
    <mergeCell ref="I1492:I1498"/>
    <mergeCell ref="J1492:J1498"/>
    <mergeCell ref="J1614:J1620"/>
    <mergeCell ref="J1684:J1690"/>
    <mergeCell ref="J1670:J1676"/>
    <mergeCell ref="J1663:J1669"/>
    <mergeCell ref="J1656:J1662"/>
    <mergeCell ref="J1677:J1683"/>
    <mergeCell ref="J1478:J1484"/>
    <mergeCell ref="G1649:G1655"/>
    <mergeCell ref="I1677:I1683"/>
    <mergeCell ref="G1656:G1662"/>
    <mergeCell ref="H1656:H1662"/>
    <mergeCell ref="I1656:I1662"/>
    <mergeCell ref="D1429:D1435"/>
    <mergeCell ref="G1429:G1435"/>
    <mergeCell ref="H1429:H1435"/>
    <mergeCell ref="J1436:J1442"/>
    <mergeCell ref="K78:K84"/>
    <mergeCell ref="K85:K91"/>
    <mergeCell ref="K50:K56"/>
    <mergeCell ref="K253:K259"/>
    <mergeCell ref="K148:K154"/>
    <mergeCell ref="K155:K161"/>
    <mergeCell ref="K169:K175"/>
    <mergeCell ref="K204:K210"/>
    <mergeCell ref="K211:K217"/>
    <mergeCell ref="K218:K224"/>
    <mergeCell ref="D1513:D1519"/>
    <mergeCell ref="G1506:G1512"/>
    <mergeCell ref="H1506:H1512"/>
    <mergeCell ref="I1506:I1512"/>
    <mergeCell ref="K274:K280"/>
    <mergeCell ref="K281:K287"/>
    <mergeCell ref="K386:K392"/>
    <mergeCell ref="K400:K406"/>
    <mergeCell ref="K365:K371"/>
    <mergeCell ref="K176:K182"/>
    <mergeCell ref="K183:K189"/>
    <mergeCell ref="K190:K196"/>
    <mergeCell ref="K246:K252"/>
    <mergeCell ref="K197:K203"/>
    <mergeCell ref="K358:K364"/>
    <mergeCell ref="K267:K273"/>
    <mergeCell ref="K372:K378"/>
    <mergeCell ref="K239:K245"/>
    <mergeCell ref="H1478:H1484"/>
    <mergeCell ref="I1478:I1484"/>
    <mergeCell ref="G1527:G1533"/>
    <mergeCell ref="H1548:H1554"/>
    <mergeCell ref="H1520:H1526"/>
    <mergeCell ref="I1520:I1526"/>
    <mergeCell ref="I1621:I1627"/>
    <mergeCell ref="H1593:H1599"/>
    <mergeCell ref="G1534:G1540"/>
    <mergeCell ref="J1527:J1533"/>
    <mergeCell ref="G1485:G1491"/>
    <mergeCell ref="H1485:H1491"/>
    <mergeCell ref="I1485:I1491"/>
    <mergeCell ref="J1485:J1491"/>
    <mergeCell ref="G1492:G1498"/>
    <mergeCell ref="H1492:H1498"/>
    <mergeCell ref="G1520:G1526"/>
    <mergeCell ref="G1513:G1519"/>
    <mergeCell ref="J1621:J1627"/>
    <mergeCell ref="J1579:J1585"/>
    <mergeCell ref="G1572:G1578"/>
    <mergeCell ref="G1593:G1599"/>
    <mergeCell ref="G1621:G1627"/>
    <mergeCell ref="I50:I56"/>
    <mergeCell ref="J50:J56"/>
    <mergeCell ref="G43:G49"/>
    <mergeCell ref="H43:H49"/>
    <mergeCell ref="I43:I49"/>
    <mergeCell ref="J43:J49"/>
    <mergeCell ref="G50:G56"/>
    <mergeCell ref="H50:H56"/>
    <mergeCell ref="H92:H98"/>
    <mergeCell ref="J106:J112"/>
    <mergeCell ref="I106:I112"/>
    <mergeCell ref="I57:I63"/>
    <mergeCell ref="J57:J63"/>
    <mergeCell ref="I64:I70"/>
    <mergeCell ref="J64:J70"/>
    <mergeCell ref="J78:J84"/>
    <mergeCell ref="G1471:G1477"/>
    <mergeCell ref="H1471:H1477"/>
    <mergeCell ref="I1471:I1477"/>
    <mergeCell ref="J1471:J1477"/>
    <mergeCell ref="I92:I98"/>
    <mergeCell ref="J92:J98"/>
    <mergeCell ref="I113:I119"/>
    <mergeCell ref="G106:G112"/>
    <mergeCell ref="H106:H112"/>
    <mergeCell ref="G92:G98"/>
    <mergeCell ref="G1464:G1470"/>
    <mergeCell ref="H1464:H1470"/>
    <mergeCell ref="I1464:I1470"/>
    <mergeCell ref="J1464:J1470"/>
    <mergeCell ref="G1036:G1042"/>
    <mergeCell ref="G1412:G1418"/>
    <mergeCell ref="H1412:H1418"/>
    <mergeCell ref="G823:G829"/>
    <mergeCell ref="G71:G77"/>
    <mergeCell ref="H71:H77"/>
    <mergeCell ref="I71:I77"/>
    <mergeCell ref="J71:J77"/>
    <mergeCell ref="I788:I794"/>
    <mergeCell ref="J788:J794"/>
    <mergeCell ref="I1429:I1435"/>
    <mergeCell ref="J1429:J1435"/>
    <mergeCell ref="I1412:I1418"/>
    <mergeCell ref="J1412:J1418"/>
    <mergeCell ref="J823:J829"/>
    <mergeCell ref="J837:J843"/>
    <mergeCell ref="J809:J815"/>
    <mergeCell ref="J816:J822"/>
    <mergeCell ref="H1419:H1425"/>
    <mergeCell ref="I1419:I1425"/>
    <mergeCell ref="J1419:J1425"/>
    <mergeCell ref="I1085:I1091"/>
    <mergeCell ref="J1085:J1091"/>
    <mergeCell ref="H1353:H1359"/>
    <mergeCell ref="H1346:H1352"/>
    <mergeCell ref="H1113:H1119"/>
    <mergeCell ref="I1113:I1119"/>
    <mergeCell ref="J1113:J1119"/>
    <mergeCell ref="H127:H133"/>
    <mergeCell ref="H134:H140"/>
    <mergeCell ref="I134:I140"/>
    <mergeCell ref="G78:G84"/>
    <mergeCell ref="H78:H84"/>
    <mergeCell ref="D13:J13"/>
    <mergeCell ref="J148:J154"/>
    <mergeCell ref="J176:J182"/>
    <mergeCell ref="G155:G161"/>
    <mergeCell ref="H155:H161"/>
    <mergeCell ref="I155:I161"/>
    <mergeCell ref="J155:J161"/>
    <mergeCell ref="I169:I175"/>
    <mergeCell ref="J169:J175"/>
    <mergeCell ref="I176:I182"/>
    <mergeCell ref="I29:I35"/>
    <mergeCell ref="J29:J35"/>
    <mergeCell ref="G36:G42"/>
    <mergeCell ref="H36:H42"/>
    <mergeCell ref="I36:I42"/>
    <mergeCell ref="J36:J42"/>
    <mergeCell ref="G22:G28"/>
    <mergeCell ref="H22:H28"/>
    <mergeCell ref="D22:D28"/>
    <mergeCell ref="D29:D35"/>
    <mergeCell ref="G29:G35"/>
    <mergeCell ref="H29:H35"/>
    <mergeCell ref="D36:D42"/>
    <mergeCell ref="I22:I28"/>
    <mergeCell ref="J22:J28"/>
    <mergeCell ref="I78:I84"/>
    <mergeCell ref="G99:G105"/>
    <mergeCell ref="H99:H105"/>
    <mergeCell ref="I99:I105"/>
    <mergeCell ref="J99:J105"/>
    <mergeCell ref="J134:J140"/>
    <mergeCell ref="G120:G126"/>
    <mergeCell ref="G162:G168"/>
    <mergeCell ref="H162:H168"/>
    <mergeCell ref="I162:I168"/>
    <mergeCell ref="G183:G189"/>
    <mergeCell ref="H183:H189"/>
    <mergeCell ref="G190:G196"/>
    <mergeCell ref="H190:H196"/>
    <mergeCell ref="I190:I196"/>
    <mergeCell ref="G176:G182"/>
    <mergeCell ref="J113:J119"/>
    <mergeCell ref="J127:J133"/>
    <mergeCell ref="G134:G140"/>
    <mergeCell ref="H176:H182"/>
    <mergeCell ref="J141:J147"/>
    <mergeCell ref="G148:G154"/>
    <mergeCell ref="H148:H154"/>
    <mergeCell ref="I148:I154"/>
    <mergeCell ref="H120:H126"/>
    <mergeCell ref="I120:I126"/>
    <mergeCell ref="J120:J126"/>
    <mergeCell ref="G127:G133"/>
    <mergeCell ref="G113:G119"/>
    <mergeCell ref="H113:H119"/>
    <mergeCell ref="G169:G175"/>
    <mergeCell ref="H169:H175"/>
    <mergeCell ref="G141:G147"/>
    <mergeCell ref="H141:H147"/>
    <mergeCell ref="J260:J266"/>
    <mergeCell ref="H211:H217"/>
    <mergeCell ref="I211:I217"/>
    <mergeCell ref="I197:I203"/>
    <mergeCell ref="G239:G245"/>
    <mergeCell ref="H239:H245"/>
    <mergeCell ref="I239:I245"/>
    <mergeCell ref="H232:H238"/>
    <mergeCell ref="I232:I238"/>
    <mergeCell ref="J232:J238"/>
    <mergeCell ref="I183:I189"/>
    <mergeCell ref="J183:J189"/>
    <mergeCell ref="G218:G224"/>
    <mergeCell ref="H218:H224"/>
    <mergeCell ref="I218:I224"/>
    <mergeCell ref="J218:J224"/>
    <mergeCell ref="G211:G217"/>
    <mergeCell ref="G246:G252"/>
    <mergeCell ref="H246:H252"/>
    <mergeCell ref="I204:I210"/>
    <mergeCell ref="J204:J210"/>
    <mergeCell ref="J225:J231"/>
    <mergeCell ref="G225:G231"/>
    <mergeCell ref="H225:H231"/>
    <mergeCell ref="I225:I231"/>
    <mergeCell ref="J211:J217"/>
    <mergeCell ref="G232:G238"/>
    <mergeCell ref="G197:G203"/>
    <mergeCell ref="G295:G301"/>
    <mergeCell ref="H295:H301"/>
    <mergeCell ref="I295:I301"/>
    <mergeCell ref="J295:J301"/>
    <mergeCell ref="G288:G294"/>
    <mergeCell ref="H288:H294"/>
    <mergeCell ref="I288:I294"/>
    <mergeCell ref="J288:J294"/>
    <mergeCell ref="G281:G287"/>
    <mergeCell ref="H281:H287"/>
    <mergeCell ref="I281:I287"/>
    <mergeCell ref="J281:J287"/>
    <mergeCell ref="H197:H203"/>
    <mergeCell ref="J197:J203"/>
    <mergeCell ref="G204:G210"/>
    <mergeCell ref="G253:G259"/>
    <mergeCell ref="H253:H259"/>
    <mergeCell ref="I253:I259"/>
    <mergeCell ref="J253:J259"/>
    <mergeCell ref="G274:G280"/>
    <mergeCell ref="H274:H280"/>
    <mergeCell ref="I274:I280"/>
    <mergeCell ref="J274:J280"/>
    <mergeCell ref="G267:G273"/>
    <mergeCell ref="H267:H273"/>
    <mergeCell ref="I267:I273"/>
    <mergeCell ref="J267:J273"/>
    <mergeCell ref="I246:I252"/>
    <mergeCell ref="J246:J252"/>
    <mergeCell ref="G260:G266"/>
    <mergeCell ref="H260:H266"/>
    <mergeCell ref="I260:I266"/>
    <mergeCell ref="G337:G343"/>
    <mergeCell ref="H337:H343"/>
    <mergeCell ref="G358:G364"/>
    <mergeCell ref="H358:H364"/>
    <mergeCell ref="G330:G336"/>
    <mergeCell ref="H330:H336"/>
    <mergeCell ref="I372:I378"/>
    <mergeCell ref="J372:J378"/>
    <mergeCell ref="G365:G371"/>
    <mergeCell ref="H365:H371"/>
    <mergeCell ref="I365:I371"/>
    <mergeCell ref="J365:J371"/>
    <mergeCell ref="I344:I350"/>
    <mergeCell ref="J344:J350"/>
    <mergeCell ref="G302:G308"/>
    <mergeCell ref="H302:H308"/>
    <mergeCell ref="I302:I308"/>
    <mergeCell ref="J302:J308"/>
    <mergeCell ref="I330:I336"/>
    <mergeCell ref="J330:J336"/>
    <mergeCell ref="G323:G329"/>
    <mergeCell ref="H323:H329"/>
    <mergeCell ref="I323:I329"/>
    <mergeCell ref="J323:J329"/>
    <mergeCell ref="I309:I315"/>
    <mergeCell ref="J309:J315"/>
    <mergeCell ref="G309:G315"/>
    <mergeCell ref="H309:H315"/>
    <mergeCell ref="G316:G322"/>
    <mergeCell ref="H316:H322"/>
    <mergeCell ref="I316:I322"/>
    <mergeCell ref="J316:J322"/>
    <mergeCell ref="G344:G350"/>
    <mergeCell ref="H344:H350"/>
    <mergeCell ref="J400:J406"/>
    <mergeCell ref="I386:I392"/>
    <mergeCell ref="J386:J392"/>
    <mergeCell ref="J379:J385"/>
    <mergeCell ref="G414:G420"/>
    <mergeCell ref="G379:G385"/>
    <mergeCell ref="H379:H385"/>
    <mergeCell ref="I379:I385"/>
    <mergeCell ref="G407:G413"/>
    <mergeCell ref="H407:H413"/>
    <mergeCell ref="I407:I413"/>
    <mergeCell ref="G400:G406"/>
    <mergeCell ref="H400:H406"/>
    <mergeCell ref="I400:I406"/>
    <mergeCell ref="G372:G378"/>
    <mergeCell ref="H372:H378"/>
    <mergeCell ref="I456:I462"/>
    <mergeCell ref="J456:J462"/>
    <mergeCell ref="G449:G455"/>
    <mergeCell ref="H449:H455"/>
    <mergeCell ref="G442:G448"/>
    <mergeCell ref="H442:H448"/>
    <mergeCell ref="G435:G441"/>
    <mergeCell ref="H435:H441"/>
    <mergeCell ref="I442:I448"/>
    <mergeCell ref="J442:J448"/>
    <mergeCell ref="I337:I343"/>
    <mergeCell ref="J337:J343"/>
    <mergeCell ref="I358:I364"/>
    <mergeCell ref="J358:J364"/>
    <mergeCell ref="I435:I441"/>
    <mergeCell ref="J435:J441"/>
    <mergeCell ref="I428:I434"/>
    <mergeCell ref="J428:J434"/>
    <mergeCell ref="G393:G399"/>
    <mergeCell ref="H393:H399"/>
    <mergeCell ref="I393:I399"/>
    <mergeCell ref="J393:J399"/>
    <mergeCell ref="G351:G357"/>
    <mergeCell ref="H351:H357"/>
    <mergeCell ref="I351:I357"/>
    <mergeCell ref="J351:J357"/>
    <mergeCell ref="G386:G392"/>
    <mergeCell ref="H386:H392"/>
    <mergeCell ref="H414:H420"/>
    <mergeCell ref="I414:I420"/>
    <mergeCell ref="J414:J420"/>
    <mergeCell ref="J407:J413"/>
    <mergeCell ref="G491:G497"/>
    <mergeCell ref="H491:H497"/>
    <mergeCell ref="I491:I497"/>
    <mergeCell ref="J491:J497"/>
    <mergeCell ref="G498:G504"/>
    <mergeCell ref="H498:H504"/>
    <mergeCell ref="I477:I483"/>
    <mergeCell ref="J477:J483"/>
    <mergeCell ref="G484:G490"/>
    <mergeCell ref="H484:H490"/>
    <mergeCell ref="I484:I490"/>
    <mergeCell ref="J484:J490"/>
    <mergeCell ref="G477:G483"/>
    <mergeCell ref="H477:H483"/>
    <mergeCell ref="G421:G427"/>
    <mergeCell ref="H421:H427"/>
    <mergeCell ref="I421:I427"/>
    <mergeCell ref="J421:J427"/>
    <mergeCell ref="G428:G434"/>
    <mergeCell ref="H428:H434"/>
    <mergeCell ref="G463:G469"/>
    <mergeCell ref="H463:H469"/>
    <mergeCell ref="I463:I469"/>
    <mergeCell ref="J463:J469"/>
    <mergeCell ref="G470:G476"/>
    <mergeCell ref="H470:H476"/>
    <mergeCell ref="I470:I476"/>
    <mergeCell ref="J470:J476"/>
    <mergeCell ref="I449:I455"/>
    <mergeCell ref="J449:J455"/>
    <mergeCell ref="G456:G462"/>
    <mergeCell ref="H456:H462"/>
    <mergeCell ref="I519:I525"/>
    <mergeCell ref="J519:J525"/>
    <mergeCell ref="G526:G532"/>
    <mergeCell ref="H526:H532"/>
    <mergeCell ref="I526:I532"/>
    <mergeCell ref="J526:J532"/>
    <mergeCell ref="I498:I504"/>
    <mergeCell ref="J498:J504"/>
    <mergeCell ref="G554:G560"/>
    <mergeCell ref="H554:H560"/>
    <mergeCell ref="I554:I560"/>
    <mergeCell ref="J554:J560"/>
    <mergeCell ref="I533:I539"/>
    <mergeCell ref="J533:J539"/>
    <mergeCell ref="G519:G525"/>
    <mergeCell ref="H519:H525"/>
    <mergeCell ref="G505:G511"/>
    <mergeCell ref="H505:H511"/>
    <mergeCell ref="I505:I511"/>
    <mergeCell ref="J505:J511"/>
    <mergeCell ref="G512:G518"/>
    <mergeCell ref="G533:G539"/>
    <mergeCell ref="H533:H539"/>
    <mergeCell ref="G547:G553"/>
    <mergeCell ref="H547:H553"/>
    <mergeCell ref="G540:G546"/>
    <mergeCell ref="H540:H546"/>
    <mergeCell ref="I582:I588"/>
    <mergeCell ref="J582:J588"/>
    <mergeCell ref="I568:I574"/>
    <mergeCell ref="J568:J574"/>
    <mergeCell ref="G568:G574"/>
    <mergeCell ref="H568:H574"/>
    <mergeCell ref="G575:G581"/>
    <mergeCell ref="H575:H581"/>
    <mergeCell ref="I575:I581"/>
    <mergeCell ref="J575:J581"/>
    <mergeCell ref="G589:G595"/>
    <mergeCell ref="H589:H595"/>
    <mergeCell ref="I589:I595"/>
    <mergeCell ref="J589:J595"/>
    <mergeCell ref="G582:G588"/>
    <mergeCell ref="H582:H588"/>
    <mergeCell ref="I540:I546"/>
    <mergeCell ref="J540:J546"/>
    <mergeCell ref="G561:G567"/>
    <mergeCell ref="H561:H567"/>
    <mergeCell ref="I561:I567"/>
    <mergeCell ref="J561:J567"/>
    <mergeCell ref="I547:I553"/>
    <mergeCell ref="J547:J553"/>
    <mergeCell ref="H634:H640"/>
    <mergeCell ref="I634:I640"/>
    <mergeCell ref="J634:J640"/>
    <mergeCell ref="G627:G633"/>
    <mergeCell ref="H627:H633"/>
    <mergeCell ref="I627:I633"/>
    <mergeCell ref="J627:J633"/>
    <mergeCell ref="G620:G626"/>
    <mergeCell ref="H620:H626"/>
    <mergeCell ref="I620:I626"/>
    <mergeCell ref="J620:J626"/>
    <mergeCell ref="G596:G602"/>
    <mergeCell ref="H596:H602"/>
    <mergeCell ref="I596:I602"/>
    <mergeCell ref="J596:J602"/>
    <mergeCell ref="G613:G619"/>
    <mergeCell ref="H613:H619"/>
    <mergeCell ref="I613:I619"/>
    <mergeCell ref="J613:J619"/>
    <mergeCell ref="G603:G609"/>
    <mergeCell ref="H603:H609"/>
    <mergeCell ref="H704:H710"/>
    <mergeCell ref="I603:I609"/>
    <mergeCell ref="J603:J609"/>
    <mergeCell ref="J746:J752"/>
    <mergeCell ref="G739:G745"/>
    <mergeCell ref="H739:H745"/>
    <mergeCell ref="I739:I745"/>
    <mergeCell ref="G711:G717"/>
    <mergeCell ref="H711:H717"/>
    <mergeCell ref="I711:I717"/>
    <mergeCell ref="J711:J717"/>
    <mergeCell ref="I662:I668"/>
    <mergeCell ref="J662:J668"/>
    <mergeCell ref="I669:I675"/>
    <mergeCell ref="J669:J675"/>
    <mergeCell ref="G648:G654"/>
    <mergeCell ref="H648:H654"/>
    <mergeCell ref="I648:I654"/>
    <mergeCell ref="J648:J654"/>
    <mergeCell ref="G669:G675"/>
    <mergeCell ref="H669:H675"/>
    <mergeCell ref="G690:G696"/>
    <mergeCell ref="H690:H696"/>
    <mergeCell ref="G676:G682"/>
    <mergeCell ref="G683:G689"/>
    <mergeCell ref="I690:I696"/>
    <mergeCell ref="J690:J696"/>
    <mergeCell ref="G641:G647"/>
    <mergeCell ref="H641:H647"/>
    <mergeCell ref="I641:I647"/>
    <mergeCell ref="J641:J647"/>
    <mergeCell ref="G634:G640"/>
    <mergeCell ref="G746:G752"/>
    <mergeCell ref="H746:H752"/>
    <mergeCell ref="I746:I752"/>
    <mergeCell ref="G725:G731"/>
    <mergeCell ref="H725:H731"/>
    <mergeCell ref="I725:I731"/>
    <mergeCell ref="J739:J745"/>
    <mergeCell ref="G732:G738"/>
    <mergeCell ref="H732:H738"/>
    <mergeCell ref="I732:I738"/>
    <mergeCell ref="J732:J738"/>
    <mergeCell ref="H683:H689"/>
    <mergeCell ref="I683:I689"/>
    <mergeCell ref="J683:J689"/>
    <mergeCell ref="J725:J731"/>
    <mergeCell ref="G655:G661"/>
    <mergeCell ref="H655:H661"/>
    <mergeCell ref="I655:I661"/>
    <mergeCell ref="J655:J661"/>
    <mergeCell ref="G718:G724"/>
    <mergeCell ref="H718:H724"/>
    <mergeCell ref="I718:I724"/>
    <mergeCell ref="J718:J724"/>
    <mergeCell ref="G662:G668"/>
    <mergeCell ref="H662:H668"/>
    <mergeCell ref="I704:I710"/>
    <mergeCell ref="J704:J710"/>
    <mergeCell ref="G697:G703"/>
    <mergeCell ref="H697:H703"/>
    <mergeCell ref="I697:I703"/>
    <mergeCell ref="J697:J703"/>
    <mergeCell ref="G704:G710"/>
    <mergeCell ref="I823:I829"/>
    <mergeCell ref="I844:I850"/>
    <mergeCell ref="I760:I766"/>
    <mergeCell ref="J760:J766"/>
    <mergeCell ref="G767:G773"/>
    <mergeCell ref="H767:H773"/>
    <mergeCell ref="I767:I773"/>
    <mergeCell ref="H774:H780"/>
    <mergeCell ref="I774:I780"/>
    <mergeCell ref="J774:J780"/>
    <mergeCell ref="J767:J773"/>
    <mergeCell ref="G753:G759"/>
    <mergeCell ref="H753:H759"/>
    <mergeCell ref="I753:I759"/>
    <mergeCell ref="J753:J759"/>
    <mergeCell ref="J795:J801"/>
    <mergeCell ref="G788:G794"/>
    <mergeCell ref="H788:H794"/>
    <mergeCell ref="G760:G766"/>
    <mergeCell ref="H760:H766"/>
    <mergeCell ref="H830:H836"/>
    <mergeCell ref="I830:I836"/>
    <mergeCell ref="G872:G878"/>
    <mergeCell ref="J851:J857"/>
    <mergeCell ref="J830:J836"/>
    <mergeCell ref="G837:G843"/>
    <mergeCell ref="G781:G787"/>
    <mergeCell ref="H781:H787"/>
    <mergeCell ref="I781:I787"/>
    <mergeCell ref="G802:G808"/>
    <mergeCell ref="J781:J787"/>
    <mergeCell ref="G774:G780"/>
    <mergeCell ref="H802:H808"/>
    <mergeCell ref="I802:I808"/>
    <mergeCell ref="J802:J808"/>
    <mergeCell ref="G851:G857"/>
    <mergeCell ref="H851:H857"/>
    <mergeCell ref="I851:I857"/>
    <mergeCell ref="G816:G822"/>
    <mergeCell ref="H816:H822"/>
    <mergeCell ref="I816:I822"/>
    <mergeCell ref="H837:H843"/>
    <mergeCell ref="I837:I843"/>
    <mergeCell ref="G844:G850"/>
    <mergeCell ref="H823:H829"/>
    <mergeCell ref="G795:G801"/>
    <mergeCell ref="H795:H801"/>
    <mergeCell ref="I795:I801"/>
    <mergeCell ref="H844:H850"/>
    <mergeCell ref="H809:H815"/>
    <mergeCell ref="I809:I815"/>
    <mergeCell ref="G809:G815"/>
    <mergeCell ref="H879:H885"/>
    <mergeCell ref="I879:I885"/>
    <mergeCell ref="J879:J885"/>
    <mergeCell ref="I900:I906"/>
    <mergeCell ref="J900:J906"/>
    <mergeCell ref="G886:G892"/>
    <mergeCell ref="H886:H892"/>
    <mergeCell ref="I886:I892"/>
    <mergeCell ref="J886:J892"/>
    <mergeCell ref="J844:J850"/>
    <mergeCell ref="G865:G871"/>
    <mergeCell ref="H865:H871"/>
    <mergeCell ref="I865:I871"/>
    <mergeCell ref="J865:J871"/>
    <mergeCell ref="G858:G864"/>
    <mergeCell ref="H858:H864"/>
    <mergeCell ref="I858:I864"/>
    <mergeCell ref="J858:J864"/>
    <mergeCell ref="H872:H878"/>
    <mergeCell ref="I872:I878"/>
    <mergeCell ref="J872:J878"/>
    <mergeCell ref="I973:I979"/>
    <mergeCell ref="J973:J979"/>
    <mergeCell ref="G966:G972"/>
    <mergeCell ref="J914:J920"/>
    <mergeCell ref="G893:G899"/>
    <mergeCell ref="J959:J965"/>
    <mergeCell ref="G928:G934"/>
    <mergeCell ref="H928:H934"/>
    <mergeCell ref="I928:I934"/>
    <mergeCell ref="J928:J934"/>
    <mergeCell ref="G935:G941"/>
    <mergeCell ref="H935:H941"/>
    <mergeCell ref="I952:I958"/>
    <mergeCell ref="J952:J958"/>
    <mergeCell ref="G900:G906"/>
    <mergeCell ref="H900:H906"/>
    <mergeCell ref="H893:H899"/>
    <mergeCell ref="I893:I899"/>
    <mergeCell ref="J893:J899"/>
    <mergeCell ref="G921:G927"/>
    <mergeCell ref="H921:H927"/>
    <mergeCell ref="I921:I927"/>
    <mergeCell ref="J921:J927"/>
    <mergeCell ref="J1015:J1021"/>
    <mergeCell ref="G1022:G1028"/>
    <mergeCell ref="H1022:H1028"/>
    <mergeCell ref="I1022:I1028"/>
    <mergeCell ref="J1022:J1028"/>
    <mergeCell ref="I994:I1000"/>
    <mergeCell ref="J994:J1000"/>
    <mergeCell ref="I907:I913"/>
    <mergeCell ref="J907:J913"/>
    <mergeCell ref="I980:I986"/>
    <mergeCell ref="J980:J986"/>
    <mergeCell ref="I987:I993"/>
    <mergeCell ref="J987:J993"/>
    <mergeCell ref="I966:I972"/>
    <mergeCell ref="J966:J972"/>
    <mergeCell ref="G907:G913"/>
    <mergeCell ref="H914:H920"/>
    <mergeCell ref="H907:H913"/>
    <mergeCell ref="I959:I965"/>
    <mergeCell ref="I935:I941"/>
    <mergeCell ref="I914:I920"/>
    <mergeCell ref="G914:G920"/>
    <mergeCell ref="G952:G958"/>
    <mergeCell ref="H952:H958"/>
    <mergeCell ref="G959:G965"/>
    <mergeCell ref="J935:J941"/>
    <mergeCell ref="G942:G948"/>
    <mergeCell ref="H942:H948"/>
    <mergeCell ref="I942:I948"/>
    <mergeCell ref="J942:J948"/>
    <mergeCell ref="G973:G979"/>
    <mergeCell ref="H973:H979"/>
    <mergeCell ref="J1120:J1126"/>
    <mergeCell ref="G1001:G1007"/>
    <mergeCell ref="H1001:H1007"/>
    <mergeCell ref="I1001:I1007"/>
    <mergeCell ref="J1001:J1007"/>
    <mergeCell ref="G1008:G1014"/>
    <mergeCell ref="H1008:H1014"/>
    <mergeCell ref="I1008:I1014"/>
    <mergeCell ref="J1008:J1014"/>
    <mergeCell ref="G1057:G1063"/>
    <mergeCell ref="J1071:J1077"/>
    <mergeCell ref="J1078:J1084"/>
    <mergeCell ref="J1092:J1098"/>
    <mergeCell ref="J1064:J1070"/>
    <mergeCell ref="G1050:G1056"/>
    <mergeCell ref="H1050:H1056"/>
    <mergeCell ref="I1050:I1056"/>
    <mergeCell ref="J1050:J1056"/>
    <mergeCell ref="J1057:J1063"/>
    <mergeCell ref="I1078:I1084"/>
    <mergeCell ref="G1029:G1035"/>
    <mergeCell ref="H1029:H1035"/>
    <mergeCell ref="I1029:I1035"/>
    <mergeCell ref="J1029:J1035"/>
    <mergeCell ref="G1064:G1070"/>
    <mergeCell ref="G1043:G1049"/>
    <mergeCell ref="H1043:H1049"/>
    <mergeCell ref="I1043:I1049"/>
    <mergeCell ref="J1043:J1049"/>
    <mergeCell ref="G1015:G1021"/>
    <mergeCell ref="H1015:H1021"/>
    <mergeCell ref="I1015:I1021"/>
    <mergeCell ref="H1151:H1157"/>
    <mergeCell ref="D1144:D1150"/>
    <mergeCell ref="D1151:D1157"/>
    <mergeCell ref="D1158:D1164"/>
    <mergeCell ref="G1158:G1164"/>
    <mergeCell ref="G1144:G1150"/>
    <mergeCell ref="H1144:H1150"/>
    <mergeCell ref="D1134:D1140"/>
    <mergeCell ref="G1071:G1077"/>
    <mergeCell ref="H1071:H1077"/>
    <mergeCell ref="G1099:G1105"/>
    <mergeCell ref="H1099:H1105"/>
    <mergeCell ref="G1113:G1119"/>
    <mergeCell ref="H1127:H1133"/>
    <mergeCell ref="D1078:D1084"/>
    <mergeCell ref="H1120:H1126"/>
    <mergeCell ref="G1092:G1098"/>
    <mergeCell ref="D1085:D1091"/>
    <mergeCell ref="G1085:G1091"/>
    <mergeCell ref="H1085:H1091"/>
    <mergeCell ref="J1217:J1223"/>
    <mergeCell ref="J1099:J1105"/>
    <mergeCell ref="H1106:H1112"/>
    <mergeCell ref="I1106:I1112"/>
    <mergeCell ref="J1106:J1112"/>
    <mergeCell ref="J1144:J1150"/>
    <mergeCell ref="J1158:J1164"/>
    <mergeCell ref="J1172:J1178"/>
    <mergeCell ref="J1134:J1140"/>
    <mergeCell ref="J1127:J1133"/>
    <mergeCell ref="G1179:G1185"/>
    <mergeCell ref="H1179:H1185"/>
    <mergeCell ref="I1179:I1185"/>
    <mergeCell ref="J1179:J1185"/>
    <mergeCell ref="G1165:G1171"/>
    <mergeCell ref="H1165:H1171"/>
    <mergeCell ref="I1165:I1171"/>
    <mergeCell ref="J1165:J1171"/>
    <mergeCell ref="H1186:H1192"/>
    <mergeCell ref="I1186:I1192"/>
    <mergeCell ref="J1186:J1192"/>
    <mergeCell ref="H1172:H1178"/>
    <mergeCell ref="I1172:I1178"/>
    <mergeCell ref="J1151:J1157"/>
    <mergeCell ref="I1151:I1157"/>
    <mergeCell ref="I1144:I1150"/>
    <mergeCell ref="G1120:G1126"/>
    <mergeCell ref="G1134:G1140"/>
    <mergeCell ref="G1127:G1133"/>
    <mergeCell ref="I1099:I1105"/>
    <mergeCell ref="H1134:H1140"/>
    <mergeCell ref="I1134:I1140"/>
    <mergeCell ref="G1548:G1554"/>
    <mergeCell ref="H1534:H1540"/>
    <mergeCell ref="I1534:I1540"/>
    <mergeCell ref="J1534:J1540"/>
    <mergeCell ref="H1443:H1449"/>
    <mergeCell ref="I1443:I1449"/>
    <mergeCell ref="J1443:J1449"/>
    <mergeCell ref="J1520:J1526"/>
    <mergeCell ref="J1506:J1512"/>
    <mergeCell ref="G1332:G1338"/>
    <mergeCell ref="J1384:J1390"/>
    <mergeCell ref="G1367:G1373"/>
    <mergeCell ref="J1332:J1338"/>
    <mergeCell ref="J1297:J1303"/>
    <mergeCell ref="I1318:I1324"/>
    <mergeCell ref="J1318:J1324"/>
    <mergeCell ref="I1311:I1317"/>
    <mergeCell ref="I1304:I1310"/>
    <mergeCell ref="I1297:I1303"/>
    <mergeCell ref="H1398:H1404"/>
    <mergeCell ref="I1398:I1404"/>
    <mergeCell ref="J1398:J1404"/>
    <mergeCell ref="H1339:H1345"/>
    <mergeCell ref="I1339:I1345"/>
    <mergeCell ref="H1367:H1373"/>
    <mergeCell ref="I1367:I1373"/>
    <mergeCell ref="J1367:J1373"/>
    <mergeCell ref="I1384:I1390"/>
    <mergeCell ref="I1391:I1397"/>
    <mergeCell ref="H1297:H1303"/>
    <mergeCell ref="I1346:I1352"/>
    <mergeCell ref="J1346:J1352"/>
    <mergeCell ref="G1726:G1732"/>
    <mergeCell ref="H1726:H1732"/>
    <mergeCell ref="I1726:I1732"/>
    <mergeCell ref="J1726:J1732"/>
    <mergeCell ref="G1719:G1725"/>
    <mergeCell ref="H1719:H1725"/>
    <mergeCell ref="I1719:I1725"/>
    <mergeCell ref="I1607:I1613"/>
    <mergeCell ref="J1600:J1606"/>
    <mergeCell ref="J1607:J1613"/>
    <mergeCell ref="I1698:I1704"/>
    <mergeCell ref="J1698:J1704"/>
    <mergeCell ref="G1712:G1718"/>
    <mergeCell ref="H1712:H1718"/>
    <mergeCell ref="I1712:I1718"/>
    <mergeCell ref="J1712:J1718"/>
    <mergeCell ref="G1705:G1711"/>
    <mergeCell ref="G1698:G1704"/>
    <mergeCell ref="H1698:H1704"/>
    <mergeCell ref="G1607:G1613"/>
    <mergeCell ref="H1663:H1669"/>
    <mergeCell ref="J1649:J1655"/>
    <mergeCell ref="I1628:I1634"/>
    <mergeCell ref="G1670:G1676"/>
    <mergeCell ref="H1670:H1676"/>
    <mergeCell ref="I1670:I1676"/>
    <mergeCell ref="G1677:G1683"/>
    <mergeCell ref="G1663:G1669"/>
    <mergeCell ref="J1691:J1697"/>
    <mergeCell ref="I1691:I1697"/>
    <mergeCell ref="H1691:H1697"/>
    <mergeCell ref="G1691:G1697"/>
    <mergeCell ref="D43:D49"/>
    <mergeCell ref="D57:D63"/>
    <mergeCell ref="G1628:G1634"/>
    <mergeCell ref="H1628:H1634"/>
    <mergeCell ref="D288:D294"/>
    <mergeCell ref="D71:D77"/>
    <mergeCell ref="D78:D84"/>
    <mergeCell ref="J1719:J1725"/>
    <mergeCell ref="D155:D161"/>
    <mergeCell ref="D169:D175"/>
    <mergeCell ref="D218:D224"/>
    <mergeCell ref="D225:D231"/>
    <mergeCell ref="D162:D168"/>
    <mergeCell ref="D176:D182"/>
    <mergeCell ref="H1607:H1613"/>
    <mergeCell ref="H1621:H1627"/>
    <mergeCell ref="G1586:G1592"/>
    <mergeCell ref="H1705:H1711"/>
    <mergeCell ref="I1705:I1711"/>
    <mergeCell ref="J1705:J1711"/>
    <mergeCell ref="D120:D126"/>
    <mergeCell ref="D127:D133"/>
    <mergeCell ref="D141:D147"/>
    <mergeCell ref="D148:D154"/>
    <mergeCell ref="I1593:I1599"/>
    <mergeCell ref="J1593:J1599"/>
    <mergeCell ref="H1377:H1383"/>
    <mergeCell ref="G1360:G1366"/>
    <mergeCell ref="D379:D385"/>
    <mergeCell ref="D344:D350"/>
    <mergeCell ref="G1443:G1449"/>
    <mergeCell ref="G1450:G1456"/>
    <mergeCell ref="D85:D91"/>
    <mergeCell ref="D99:D105"/>
    <mergeCell ref="D106:D112"/>
    <mergeCell ref="D113:D119"/>
    <mergeCell ref="H1311:H1317"/>
    <mergeCell ref="G1405:G1411"/>
    <mergeCell ref="H1405:H1411"/>
    <mergeCell ref="G1384:G1390"/>
    <mergeCell ref="D1375:J1375"/>
    <mergeCell ref="I1377:I1383"/>
    <mergeCell ref="D190:D196"/>
    <mergeCell ref="D204:D210"/>
    <mergeCell ref="D211:D217"/>
    <mergeCell ref="D253:D259"/>
    <mergeCell ref="D358:D364"/>
    <mergeCell ref="D183:D189"/>
    <mergeCell ref="D274:D280"/>
    <mergeCell ref="D281:D287"/>
    <mergeCell ref="D232:D238"/>
    <mergeCell ref="D337:D343"/>
    <mergeCell ref="G1398:G1404"/>
    <mergeCell ref="D1253:J1253"/>
    <mergeCell ref="J1290:J1296"/>
    <mergeCell ref="G1304:G1310"/>
    <mergeCell ref="G1377:G1383"/>
    <mergeCell ref="J1311:J1317"/>
    <mergeCell ref="H1304:H1310"/>
    <mergeCell ref="J1339:J1345"/>
    <mergeCell ref="H1332:H1338"/>
    <mergeCell ref="I1332:I1338"/>
    <mergeCell ref="J1304:J1310"/>
    <mergeCell ref="H1245:H1251"/>
    <mergeCell ref="J1572:J1578"/>
    <mergeCell ref="J1558:J1564"/>
    <mergeCell ref="D512:D518"/>
    <mergeCell ref="D540:D546"/>
    <mergeCell ref="D547:D553"/>
    <mergeCell ref="D498:D504"/>
    <mergeCell ref="D505:D511"/>
    <mergeCell ref="D596:D602"/>
    <mergeCell ref="D603:D609"/>
    <mergeCell ref="D554:D560"/>
    <mergeCell ref="G1558:G1564"/>
    <mergeCell ref="H1558:H1564"/>
    <mergeCell ref="I1558:I1564"/>
    <mergeCell ref="H1572:H1578"/>
    <mergeCell ref="H1579:H1585"/>
    <mergeCell ref="I1579:I1585"/>
    <mergeCell ref="I1353:I1359"/>
    <mergeCell ref="J1353:J1359"/>
    <mergeCell ref="I1325:I1331"/>
    <mergeCell ref="J1325:J1331"/>
    <mergeCell ref="J1499:J1505"/>
    <mergeCell ref="I1450:I1456"/>
    <mergeCell ref="I1436:I1442"/>
    <mergeCell ref="I1405:I1411"/>
    <mergeCell ref="J1405:J1411"/>
    <mergeCell ref="G1541:G1547"/>
    <mergeCell ref="H1541:H1547"/>
    <mergeCell ref="I1541:I1547"/>
    <mergeCell ref="H1513:H1519"/>
    <mergeCell ref="I1513:I1519"/>
    <mergeCell ref="G1499:G1505"/>
    <mergeCell ref="H1499:H1505"/>
    <mergeCell ref="D477:D483"/>
    <mergeCell ref="D484:D490"/>
    <mergeCell ref="D470:D476"/>
    <mergeCell ref="D435:D441"/>
    <mergeCell ref="D463:D469"/>
    <mergeCell ref="D648:D654"/>
    <mergeCell ref="D519:D525"/>
    <mergeCell ref="D533:D539"/>
    <mergeCell ref="D526:D532"/>
    <mergeCell ref="G1172:G1178"/>
    <mergeCell ref="D295:D301"/>
    <mergeCell ref="D302:D308"/>
    <mergeCell ref="D309:D315"/>
    <mergeCell ref="D456:D462"/>
    <mergeCell ref="D400:D406"/>
    <mergeCell ref="D365:D371"/>
    <mergeCell ref="D372:D378"/>
    <mergeCell ref="D323:D329"/>
    <mergeCell ref="D428:D434"/>
    <mergeCell ref="D561:D567"/>
    <mergeCell ref="D568:D574"/>
    <mergeCell ref="D575:D581"/>
    <mergeCell ref="D582:D588"/>
    <mergeCell ref="D491:D497"/>
    <mergeCell ref="D589:D595"/>
    <mergeCell ref="G1078:G1084"/>
    <mergeCell ref="G1151:G1157"/>
    <mergeCell ref="G994:G1000"/>
    <mergeCell ref="G980:G986"/>
    <mergeCell ref="G987:G993"/>
    <mergeCell ref="G879:G885"/>
    <mergeCell ref="G830:G836"/>
    <mergeCell ref="D725:D731"/>
    <mergeCell ref="D655:D661"/>
    <mergeCell ref="D613:D619"/>
    <mergeCell ref="D620:D626"/>
    <mergeCell ref="D627:D633"/>
    <mergeCell ref="D634:D640"/>
    <mergeCell ref="D641:D647"/>
    <mergeCell ref="D662:D668"/>
    <mergeCell ref="D669:D675"/>
    <mergeCell ref="D690:D696"/>
    <mergeCell ref="D732:D738"/>
    <mergeCell ref="D739:D745"/>
    <mergeCell ref="D683:D689"/>
    <mergeCell ref="D697:D703"/>
    <mergeCell ref="D704:D710"/>
    <mergeCell ref="D711:D717"/>
    <mergeCell ref="D718:D724"/>
    <mergeCell ref="D774:D780"/>
    <mergeCell ref="D795:D801"/>
    <mergeCell ref="D823:D829"/>
    <mergeCell ref="D1029:D1035"/>
    <mergeCell ref="H1078:H1084"/>
    <mergeCell ref="D935:D941"/>
    <mergeCell ref="D942:D948"/>
    <mergeCell ref="D952:D958"/>
    <mergeCell ref="D966:D972"/>
    <mergeCell ref="I1127:I1133"/>
    <mergeCell ref="D994:D1000"/>
    <mergeCell ref="D1001:D1007"/>
    <mergeCell ref="D1008:D1014"/>
    <mergeCell ref="D1015:D1021"/>
    <mergeCell ref="D1022:D1028"/>
    <mergeCell ref="D830:D836"/>
    <mergeCell ref="D837:D843"/>
    <mergeCell ref="D973:D979"/>
    <mergeCell ref="D980:D986"/>
    <mergeCell ref="D844:D850"/>
    <mergeCell ref="D851:D857"/>
    <mergeCell ref="D865:D871"/>
    <mergeCell ref="D893:D899"/>
    <mergeCell ref="D900:D906"/>
    <mergeCell ref="D914:D920"/>
    <mergeCell ref="H1092:H1098"/>
    <mergeCell ref="I1092:I1098"/>
    <mergeCell ref="H959:H965"/>
    <mergeCell ref="H966:H972"/>
    <mergeCell ref="H994:H1000"/>
    <mergeCell ref="H980:H986"/>
    <mergeCell ref="H987:H993"/>
    <mergeCell ref="D746:D752"/>
    <mergeCell ref="D858:D864"/>
    <mergeCell ref="D802:D808"/>
    <mergeCell ref="D809:D815"/>
    <mergeCell ref="D760:D766"/>
    <mergeCell ref="D767:D773"/>
    <mergeCell ref="D781:D787"/>
    <mergeCell ref="H1231:H1237"/>
    <mergeCell ref="I1231:I1237"/>
    <mergeCell ref="J1231:J1237"/>
    <mergeCell ref="H1196:H1202"/>
    <mergeCell ref="I1196:I1202"/>
    <mergeCell ref="J1196:J1202"/>
    <mergeCell ref="H1203:H1209"/>
    <mergeCell ref="I1203:I1209"/>
    <mergeCell ref="J1203:J1209"/>
    <mergeCell ref="I1224:I1230"/>
    <mergeCell ref="G1231:G1237"/>
    <mergeCell ref="G1203:G1209"/>
    <mergeCell ref="G1196:G1202"/>
    <mergeCell ref="G1210:G1216"/>
    <mergeCell ref="D987:D993"/>
    <mergeCell ref="D921:D927"/>
    <mergeCell ref="D928:D934"/>
    <mergeCell ref="D1186:D1192"/>
    <mergeCell ref="D1172:D1178"/>
    <mergeCell ref="D1179:D1185"/>
    <mergeCell ref="G1106:G1112"/>
    <mergeCell ref="I1071:I1077"/>
    <mergeCell ref="D1127:D1133"/>
    <mergeCell ref="I1120:I1126"/>
    <mergeCell ref="D753:D759"/>
    <mergeCell ref="J1224:J1230"/>
    <mergeCell ref="J1245:J1251"/>
    <mergeCell ref="G1290:G1296"/>
    <mergeCell ref="H1269:H1275"/>
    <mergeCell ref="I1269:I1275"/>
    <mergeCell ref="J1269:J1275"/>
    <mergeCell ref="I1245:I1251"/>
    <mergeCell ref="H1276:H1282"/>
    <mergeCell ref="I1276:I1282"/>
    <mergeCell ref="D1196:D1202"/>
    <mergeCell ref="D1203:D1209"/>
    <mergeCell ref="G1276:G1282"/>
    <mergeCell ref="G1238:G1244"/>
    <mergeCell ref="G1224:G1230"/>
    <mergeCell ref="G1245:G1251"/>
    <mergeCell ref="G1217:G1223"/>
    <mergeCell ref="G1269:G1275"/>
    <mergeCell ref="G1262:G1268"/>
    <mergeCell ref="D1255:D1261"/>
    <mergeCell ref="J1276:J1282"/>
    <mergeCell ref="G1283:G1289"/>
    <mergeCell ref="H1283:H1289"/>
    <mergeCell ref="I1283:I1289"/>
    <mergeCell ref="J1283:J1289"/>
    <mergeCell ref="H1262:H1268"/>
    <mergeCell ref="I1262:I1268"/>
    <mergeCell ref="J1262:J1268"/>
    <mergeCell ref="D1290:D1296"/>
    <mergeCell ref="H1255:H1261"/>
    <mergeCell ref="I1255:I1261"/>
    <mergeCell ref="J1255:J1261"/>
    <mergeCell ref="H1290:H1296"/>
    <mergeCell ref="I1210:I1216"/>
    <mergeCell ref="I1057:I1063"/>
    <mergeCell ref="D1412:D1418"/>
    <mergeCell ref="D1269:D1275"/>
    <mergeCell ref="D1276:D1282"/>
    <mergeCell ref="D1210:D1216"/>
    <mergeCell ref="D1217:D1223"/>
    <mergeCell ref="D1224:D1230"/>
    <mergeCell ref="D1231:D1237"/>
    <mergeCell ref="D1238:D1244"/>
    <mergeCell ref="D1245:D1251"/>
    <mergeCell ref="D1043:D1049"/>
    <mergeCell ref="D1050:D1056"/>
    <mergeCell ref="D1057:D1063"/>
    <mergeCell ref="D1064:D1070"/>
    <mergeCell ref="D1071:D1077"/>
    <mergeCell ref="H1057:H1063"/>
    <mergeCell ref="H1360:H1366"/>
    <mergeCell ref="I1360:I1366"/>
    <mergeCell ref="D1297:D1303"/>
    <mergeCell ref="D1304:D1310"/>
    <mergeCell ref="D1360:D1366"/>
    <mergeCell ref="G1339:G1345"/>
    <mergeCell ref="G1353:G1359"/>
    <mergeCell ref="G1346:G1352"/>
    <mergeCell ref="G1318:G1324"/>
    <mergeCell ref="H1318:H1324"/>
    <mergeCell ref="G1297:G1303"/>
    <mergeCell ref="I1217:I1223"/>
    <mergeCell ref="H1210:H1216"/>
    <mergeCell ref="H1158:H1164"/>
    <mergeCell ref="I1158:I1164"/>
    <mergeCell ref="E951:F951"/>
    <mergeCell ref="E14:F14"/>
    <mergeCell ref="E612:F612"/>
    <mergeCell ref="E1143:F1143"/>
    <mergeCell ref="E1428:F1428"/>
    <mergeCell ref="G1325:G1331"/>
    <mergeCell ref="G1311:G1317"/>
    <mergeCell ref="J1210:J1216"/>
    <mergeCell ref="H1217:H1223"/>
    <mergeCell ref="D1165:D1171"/>
    <mergeCell ref="G1186:G1192"/>
    <mergeCell ref="J1238:J1244"/>
    <mergeCell ref="H1224:H1230"/>
    <mergeCell ref="G1391:G1397"/>
    <mergeCell ref="H1391:H1397"/>
    <mergeCell ref="G1255:G1261"/>
    <mergeCell ref="D1283:D1289"/>
    <mergeCell ref="H1238:H1244"/>
    <mergeCell ref="I1238:I1244"/>
    <mergeCell ref="E1254:F1254"/>
    <mergeCell ref="H1325:H1331"/>
    <mergeCell ref="D1311:D1317"/>
    <mergeCell ref="D1325:D1331"/>
    <mergeCell ref="D1092:D1098"/>
    <mergeCell ref="D1099:D1105"/>
    <mergeCell ref="D1106:D1112"/>
    <mergeCell ref="D1120:D1126"/>
    <mergeCell ref="I1290:I1296"/>
    <mergeCell ref="D1262:D1268"/>
    <mergeCell ref="D1194:J1194"/>
    <mergeCell ref="E1195:F1195"/>
    <mergeCell ref="D1142:J1142"/>
    <mergeCell ref="D1427:J1427"/>
    <mergeCell ref="D1419:D1425"/>
    <mergeCell ref="D1436:D1442"/>
    <mergeCell ref="D1443:D1449"/>
    <mergeCell ref="G1419:G1425"/>
    <mergeCell ref="J1450:J1456"/>
    <mergeCell ref="G1436:G1442"/>
    <mergeCell ref="H1436:H1442"/>
    <mergeCell ref="D1332:D1338"/>
    <mergeCell ref="D1346:D1352"/>
    <mergeCell ref="D1339:D1345"/>
    <mergeCell ref="H1384:H1390"/>
    <mergeCell ref="E1376:F1376"/>
    <mergeCell ref="J1377:J1383"/>
    <mergeCell ref="D1548:D1554"/>
    <mergeCell ref="D1367:D1373"/>
    <mergeCell ref="D1377:D1383"/>
    <mergeCell ref="D1384:D1390"/>
    <mergeCell ref="D1391:D1397"/>
    <mergeCell ref="D1398:D1404"/>
    <mergeCell ref="D1405:D1411"/>
    <mergeCell ref="I1499:I1505"/>
    <mergeCell ref="J1391:J1397"/>
    <mergeCell ref="J1360:J1366"/>
    <mergeCell ref="I1548:I1554"/>
    <mergeCell ref="J1548:J1554"/>
    <mergeCell ref="H1527:H1533"/>
    <mergeCell ref="I1527:I1533"/>
    <mergeCell ref="J1541:J1547"/>
    <mergeCell ref="J1513:J1519"/>
    <mergeCell ref="H1450:H1456"/>
    <mergeCell ref="G1478:G1484"/>
    <mergeCell ref="F2:J3"/>
    <mergeCell ref="I9:I10"/>
    <mergeCell ref="J9:J10"/>
    <mergeCell ref="D1726:D1732"/>
    <mergeCell ref="D611:J611"/>
    <mergeCell ref="D950:J950"/>
    <mergeCell ref="D1670:D1676"/>
    <mergeCell ref="D1691:D1697"/>
    <mergeCell ref="D1698:D1704"/>
    <mergeCell ref="D1705:D1711"/>
    <mergeCell ref="D1712:D1718"/>
    <mergeCell ref="D1719:D1725"/>
    <mergeCell ref="D1579:D1585"/>
    <mergeCell ref="D1593:D1599"/>
    <mergeCell ref="D1607:D1613"/>
    <mergeCell ref="D1628:D1634"/>
    <mergeCell ref="D1656:D1662"/>
    <mergeCell ref="D1684:D1690"/>
    <mergeCell ref="D1663:D1669"/>
    <mergeCell ref="D1677:D1683"/>
    <mergeCell ref="D1572:D1578"/>
    <mergeCell ref="D1621:D1627"/>
    <mergeCell ref="D1586:D1592"/>
    <mergeCell ref="D1450:D1456"/>
    <mergeCell ref="D1471:D1477"/>
    <mergeCell ref="D1485:D1491"/>
    <mergeCell ref="D1534:D1540"/>
    <mergeCell ref="D1478:D1484"/>
    <mergeCell ref="D1527:D1533"/>
    <mergeCell ref="D1499:D1505"/>
    <mergeCell ref="E1557:F1557"/>
    <mergeCell ref="D1556:J1556"/>
  </mergeCells>
  <phoneticPr fontId="0" type="noConversion"/>
  <hyperlinks>
    <hyperlink ref="D6" location="Каталог!A1174" display="ПАРКОВО-КУСТОВЫЕ РОЗЫ"/>
    <hyperlink ref="D7" location="Каталог!A1226" display="ПОЧВОПОКРОВНЫЕ РОЗЫ"/>
    <hyperlink ref="D8" location="Каталог!A1285" display="РОЗЫ ПАТИО И СПРЕЙ"/>
    <hyperlink ref="D9" location="Каталог!A1407" display="МИНИАТЮРНЫЕ РОЗЫ"/>
    <hyperlink ref="D10" location="Каталог!A1459" display="ШРАБЫ"/>
    <hyperlink ref="D11" location="Каталог!A1595" display="АНГЛИЙСКИЕ КУСТОВЫЕ РОЗЫ"/>
    <hyperlink ref="D3" location="Каталог!A45" display="ЧАЙНО-ГИБРИДНЫЕ РОЗЫ"/>
    <hyperlink ref="D4" location="Каталог!A641" display="РОЗЫ ФЛОРИБУНДА"/>
    <hyperlink ref="D5" location="Каталог!A982" display="ПЛЕТИСТЫЕ РОЗЫ"/>
  </hyperlink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Каталог</vt:lpstr>
    </vt:vector>
  </TitlesOfParts>
  <Company>SPecialiST RePack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home</dc:creator>
  <cp:lastModifiedBy>USER14</cp:lastModifiedBy>
  <dcterms:created xsi:type="dcterms:W3CDTF">2020-08-08T12:35:24Z</dcterms:created>
  <dcterms:modified xsi:type="dcterms:W3CDTF">2021-08-19T07:17:45Z</dcterms:modified>
</cp:coreProperties>
</file>